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15" windowWidth="18795" windowHeight="12510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/>
  <calcPr fullCalcOnLoad="1"/>
</workbook>
</file>

<file path=xl/sharedStrings.xml><?xml version="1.0" encoding="utf-8"?>
<sst xmlns="http://schemas.openxmlformats.org/spreadsheetml/2006/main" count="25" uniqueCount="18">
  <si>
    <t>Prüfen Sie, ob die angegebene Bewegung mit konstanter Beschleunigung stattfand.</t>
  </si>
  <si>
    <t>Ergänzen Sie die Tabelle und erstellen Sie ein t-x-, ein t-v- und ein t-a-Diagramm!</t>
  </si>
  <si>
    <t>t in s</t>
  </si>
  <si>
    <t>x in m</t>
  </si>
  <si>
    <t>v in m/s</t>
  </si>
  <si>
    <t xml:space="preserve">        t in s</t>
  </si>
  <si>
    <t xml:space="preserve">      x in m</t>
  </si>
  <si>
    <t>Beschreiben Sie die Bewegung zusätzlich mit eigenen Worten!</t>
  </si>
  <si>
    <t>Bewegung mit konstanter Beschleunigung  a  =  3,6 m/s^2</t>
  </si>
  <si>
    <t>v/t  in  m/s^2</t>
  </si>
  <si>
    <t>Bis ca. 1,7s konstante Beschleunigung mit  a = 5,0 m/s^2, dann Bewegung mit konstanter Geschwindigkeit  v = 9,0 m/s.</t>
  </si>
  <si>
    <t>Abbremsen mit ca. 4,5 m/s^2  (negative N´Beschleunigung - 4,5 m/s^2);</t>
  </si>
  <si>
    <t>nach ca. 4s ruht der Körper.</t>
  </si>
  <si>
    <t>Die Funktion  f(x) = 3/(1+x^2) wird im Bereich  -4 &lt; x &lt; 4 dargestellt:</t>
  </si>
  <si>
    <t>x</t>
  </si>
  <si>
    <t>y</t>
  </si>
  <si>
    <t>a in m/s^2</t>
  </si>
  <si>
    <t>Aufgaben für die Klasse 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</si>
</sst>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.25"/>
      <name val="Arial"/>
      <family val="0"/>
    </font>
    <font>
      <b/>
      <sz val="9.5"/>
      <name val="Arial"/>
      <family val="0"/>
    </font>
    <font>
      <b/>
      <sz val="9"/>
      <name val="Arial"/>
      <family val="2"/>
    </font>
    <font>
      <b/>
      <sz val="9.75"/>
      <name val="Arial"/>
      <family val="2"/>
    </font>
    <font>
      <sz val="9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t-x-Diagramm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Tabelle1!$A$8:$A$48</c:f>
              <c:numCach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xVal>
          <c:yVal>
            <c:numRef>
              <c:f>Tabelle1!$B$8:$B$48</c:f>
              <c:numCache>
                <c:ptCount val="41"/>
                <c:pt idx="0">
                  <c:v>0</c:v>
                </c:pt>
                <c:pt idx="1">
                  <c:v>0.02</c:v>
                </c:pt>
                <c:pt idx="2">
                  <c:v>0.07</c:v>
                </c:pt>
                <c:pt idx="3">
                  <c:v>0.16</c:v>
                </c:pt>
                <c:pt idx="4">
                  <c:v>0.29</c:v>
                </c:pt>
                <c:pt idx="5">
                  <c:v>0.45</c:v>
                </c:pt>
                <c:pt idx="6">
                  <c:v>0.65</c:v>
                </c:pt>
                <c:pt idx="7">
                  <c:v>0.88</c:v>
                </c:pt>
                <c:pt idx="8">
                  <c:v>1.15</c:v>
                </c:pt>
                <c:pt idx="9">
                  <c:v>1.46</c:v>
                </c:pt>
                <c:pt idx="10">
                  <c:v>1.8</c:v>
                </c:pt>
                <c:pt idx="11">
                  <c:v>2.18</c:v>
                </c:pt>
                <c:pt idx="12">
                  <c:v>2.59</c:v>
                </c:pt>
                <c:pt idx="13">
                  <c:v>3.04</c:v>
                </c:pt>
                <c:pt idx="14">
                  <c:v>3.53</c:v>
                </c:pt>
                <c:pt idx="15">
                  <c:v>4.05</c:v>
                </c:pt>
                <c:pt idx="16">
                  <c:v>4.61</c:v>
                </c:pt>
                <c:pt idx="17">
                  <c:v>5.2</c:v>
                </c:pt>
                <c:pt idx="18">
                  <c:v>5.83</c:v>
                </c:pt>
                <c:pt idx="19">
                  <c:v>6.5</c:v>
                </c:pt>
                <c:pt idx="20">
                  <c:v>7.2</c:v>
                </c:pt>
                <c:pt idx="21">
                  <c:v>7.94</c:v>
                </c:pt>
                <c:pt idx="22">
                  <c:v>8.71</c:v>
                </c:pt>
                <c:pt idx="23">
                  <c:v>9.52</c:v>
                </c:pt>
                <c:pt idx="24">
                  <c:v>10.37</c:v>
                </c:pt>
                <c:pt idx="25">
                  <c:v>11.25</c:v>
                </c:pt>
                <c:pt idx="26">
                  <c:v>12.17</c:v>
                </c:pt>
                <c:pt idx="27">
                  <c:v>13.12</c:v>
                </c:pt>
                <c:pt idx="28">
                  <c:v>14.11</c:v>
                </c:pt>
                <c:pt idx="29">
                  <c:v>15.14</c:v>
                </c:pt>
                <c:pt idx="30">
                  <c:v>16.2</c:v>
                </c:pt>
                <c:pt idx="31">
                  <c:v>17.3</c:v>
                </c:pt>
                <c:pt idx="32">
                  <c:v>18.43</c:v>
                </c:pt>
                <c:pt idx="33">
                  <c:v>19.6</c:v>
                </c:pt>
                <c:pt idx="34">
                  <c:v>20.81</c:v>
                </c:pt>
                <c:pt idx="35">
                  <c:v>22.05</c:v>
                </c:pt>
                <c:pt idx="36">
                  <c:v>23.33</c:v>
                </c:pt>
                <c:pt idx="37">
                  <c:v>24.64</c:v>
                </c:pt>
                <c:pt idx="38">
                  <c:v>25.99</c:v>
                </c:pt>
                <c:pt idx="39">
                  <c:v>27.38</c:v>
                </c:pt>
                <c:pt idx="40">
                  <c:v>28.8</c:v>
                </c:pt>
              </c:numCache>
            </c:numRef>
          </c:yVal>
          <c:smooth val="1"/>
        </c:ser>
        <c:axId val="1295422"/>
        <c:axId val="11658799"/>
      </c:scatterChart>
      <c:valAx>
        <c:axId val="1295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crossAx val="11658799"/>
        <c:crosses val="autoZero"/>
        <c:crossBetween val="midCat"/>
        <c:dispUnits/>
      </c:valAx>
      <c:valAx>
        <c:axId val="11658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 in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crossAx val="12954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"/>
        <c:varyColors val="0"/>
        <c:ser>
          <c:idx val="0"/>
          <c:order val="0"/>
          <c:tx>
            <c:v>f(x) = 3/(1+x^2)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Tabelle4!$A$5:$A$85</c:f>
              <c:numCach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-2.3</c:v>
                </c:pt>
                <c:pt idx="18">
                  <c:v>-2.2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0.0999999999999996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1.50000000000001</c:v>
                </c:pt>
                <c:pt idx="56">
                  <c:v>1.6</c:v>
                </c:pt>
                <c:pt idx="57">
                  <c:v>1.7</c:v>
                </c:pt>
                <c:pt idx="58">
                  <c:v>1.80000000000001</c:v>
                </c:pt>
                <c:pt idx="59">
                  <c:v>1.90000000000001</c:v>
                </c:pt>
                <c:pt idx="60">
                  <c:v>2.00000000000001</c:v>
                </c:pt>
                <c:pt idx="61">
                  <c:v>2.1</c:v>
                </c:pt>
                <c:pt idx="62">
                  <c:v>2.20000000000001</c:v>
                </c:pt>
                <c:pt idx="63">
                  <c:v>2.30000000000001</c:v>
                </c:pt>
                <c:pt idx="64">
                  <c:v>2.40000000000001</c:v>
                </c:pt>
                <c:pt idx="65">
                  <c:v>2.50000000000001</c:v>
                </c:pt>
                <c:pt idx="66">
                  <c:v>2.60000000000001</c:v>
                </c:pt>
                <c:pt idx="67">
                  <c:v>2.70000000000001</c:v>
                </c:pt>
                <c:pt idx="68">
                  <c:v>2.80000000000001</c:v>
                </c:pt>
                <c:pt idx="69">
                  <c:v>2.90000000000001</c:v>
                </c:pt>
                <c:pt idx="70">
                  <c:v>3.00000000000001</c:v>
                </c:pt>
                <c:pt idx="71">
                  <c:v>3.10000000000001</c:v>
                </c:pt>
                <c:pt idx="72">
                  <c:v>3.20000000000001</c:v>
                </c:pt>
                <c:pt idx="73">
                  <c:v>3.30000000000001</c:v>
                </c:pt>
                <c:pt idx="74">
                  <c:v>3.40000000000001</c:v>
                </c:pt>
                <c:pt idx="75">
                  <c:v>3.50000000000001</c:v>
                </c:pt>
                <c:pt idx="76">
                  <c:v>3.60000000000001</c:v>
                </c:pt>
                <c:pt idx="77">
                  <c:v>3.70000000000001</c:v>
                </c:pt>
                <c:pt idx="78">
                  <c:v>3.80000000000001</c:v>
                </c:pt>
                <c:pt idx="79">
                  <c:v>3.90000000000001</c:v>
                </c:pt>
                <c:pt idx="80">
                  <c:v>4.00000000000001</c:v>
                </c:pt>
              </c:numCache>
            </c:numRef>
          </c:xVal>
          <c:yVal>
            <c:numRef>
              <c:f>Tabelle4!$B$5:$B$85</c:f>
              <c:numCache>
                <c:ptCount val="81"/>
                <c:pt idx="0">
                  <c:v>0.18</c:v>
                </c:pt>
                <c:pt idx="1">
                  <c:v>0.19</c:v>
                </c:pt>
                <c:pt idx="2">
                  <c:v>0.19</c:v>
                </c:pt>
                <c:pt idx="3">
                  <c:v>0.2</c:v>
                </c:pt>
                <c:pt idx="4">
                  <c:v>0.21</c:v>
                </c:pt>
                <c:pt idx="5">
                  <c:v>0.23</c:v>
                </c:pt>
                <c:pt idx="6">
                  <c:v>0.24</c:v>
                </c:pt>
                <c:pt idx="7">
                  <c:v>0.25</c:v>
                </c:pt>
                <c:pt idx="8">
                  <c:v>0.27</c:v>
                </c:pt>
                <c:pt idx="9">
                  <c:v>0.28</c:v>
                </c:pt>
                <c:pt idx="10">
                  <c:v>0.3</c:v>
                </c:pt>
                <c:pt idx="11">
                  <c:v>0.32</c:v>
                </c:pt>
                <c:pt idx="12">
                  <c:v>0.34</c:v>
                </c:pt>
                <c:pt idx="13">
                  <c:v>0.36</c:v>
                </c:pt>
                <c:pt idx="14">
                  <c:v>0.39</c:v>
                </c:pt>
                <c:pt idx="15">
                  <c:v>0.41</c:v>
                </c:pt>
                <c:pt idx="16">
                  <c:v>0.44</c:v>
                </c:pt>
                <c:pt idx="17">
                  <c:v>0.48</c:v>
                </c:pt>
                <c:pt idx="18">
                  <c:v>0.51</c:v>
                </c:pt>
                <c:pt idx="19">
                  <c:v>0.55</c:v>
                </c:pt>
                <c:pt idx="20">
                  <c:v>0.6</c:v>
                </c:pt>
                <c:pt idx="21">
                  <c:v>0.65</c:v>
                </c:pt>
                <c:pt idx="22">
                  <c:v>0.71</c:v>
                </c:pt>
                <c:pt idx="23">
                  <c:v>0.77</c:v>
                </c:pt>
                <c:pt idx="24">
                  <c:v>0.84</c:v>
                </c:pt>
                <c:pt idx="25">
                  <c:v>0.92</c:v>
                </c:pt>
                <c:pt idx="26">
                  <c:v>1.01</c:v>
                </c:pt>
                <c:pt idx="27">
                  <c:v>1.12</c:v>
                </c:pt>
                <c:pt idx="28">
                  <c:v>1.23</c:v>
                </c:pt>
                <c:pt idx="29">
                  <c:v>1.36</c:v>
                </c:pt>
                <c:pt idx="30">
                  <c:v>1.5</c:v>
                </c:pt>
                <c:pt idx="31">
                  <c:v>1.66</c:v>
                </c:pt>
                <c:pt idx="32">
                  <c:v>1.83</c:v>
                </c:pt>
                <c:pt idx="33">
                  <c:v>2.01</c:v>
                </c:pt>
                <c:pt idx="34">
                  <c:v>2.21</c:v>
                </c:pt>
                <c:pt idx="35">
                  <c:v>2.4</c:v>
                </c:pt>
                <c:pt idx="36">
                  <c:v>2.59</c:v>
                </c:pt>
                <c:pt idx="37">
                  <c:v>2.75</c:v>
                </c:pt>
                <c:pt idx="38">
                  <c:v>2.88</c:v>
                </c:pt>
                <c:pt idx="39">
                  <c:v>2.97</c:v>
                </c:pt>
                <c:pt idx="40">
                  <c:v>3</c:v>
                </c:pt>
                <c:pt idx="41">
                  <c:v>2.97</c:v>
                </c:pt>
                <c:pt idx="42">
                  <c:v>2.88</c:v>
                </c:pt>
                <c:pt idx="43">
                  <c:v>2.75</c:v>
                </c:pt>
                <c:pt idx="44">
                  <c:v>2.59</c:v>
                </c:pt>
                <c:pt idx="45">
                  <c:v>2.4</c:v>
                </c:pt>
                <c:pt idx="46">
                  <c:v>2.21</c:v>
                </c:pt>
                <c:pt idx="47">
                  <c:v>2.01</c:v>
                </c:pt>
                <c:pt idx="48">
                  <c:v>1.83</c:v>
                </c:pt>
                <c:pt idx="49">
                  <c:v>1.66</c:v>
                </c:pt>
                <c:pt idx="50">
                  <c:v>1.5</c:v>
                </c:pt>
                <c:pt idx="51">
                  <c:v>1.36</c:v>
                </c:pt>
                <c:pt idx="52">
                  <c:v>1.23</c:v>
                </c:pt>
                <c:pt idx="53">
                  <c:v>1.12</c:v>
                </c:pt>
                <c:pt idx="54">
                  <c:v>1.01</c:v>
                </c:pt>
                <c:pt idx="55">
                  <c:v>0.92</c:v>
                </c:pt>
                <c:pt idx="56">
                  <c:v>0.84</c:v>
                </c:pt>
                <c:pt idx="57">
                  <c:v>0.77</c:v>
                </c:pt>
                <c:pt idx="58">
                  <c:v>0.71</c:v>
                </c:pt>
                <c:pt idx="59">
                  <c:v>0.65</c:v>
                </c:pt>
                <c:pt idx="60">
                  <c:v>0.6</c:v>
                </c:pt>
                <c:pt idx="61">
                  <c:v>0.55</c:v>
                </c:pt>
                <c:pt idx="62">
                  <c:v>0.51</c:v>
                </c:pt>
                <c:pt idx="63">
                  <c:v>0.48</c:v>
                </c:pt>
                <c:pt idx="64">
                  <c:v>0.44</c:v>
                </c:pt>
                <c:pt idx="65">
                  <c:v>0.41</c:v>
                </c:pt>
                <c:pt idx="66">
                  <c:v>0.39</c:v>
                </c:pt>
                <c:pt idx="67">
                  <c:v>0.36</c:v>
                </c:pt>
                <c:pt idx="68">
                  <c:v>0.34</c:v>
                </c:pt>
                <c:pt idx="69">
                  <c:v>0.32</c:v>
                </c:pt>
                <c:pt idx="70">
                  <c:v>0.3</c:v>
                </c:pt>
                <c:pt idx="71">
                  <c:v>0.28</c:v>
                </c:pt>
                <c:pt idx="72">
                  <c:v>0.27</c:v>
                </c:pt>
                <c:pt idx="73">
                  <c:v>0.25</c:v>
                </c:pt>
                <c:pt idx="74">
                  <c:v>0.24</c:v>
                </c:pt>
                <c:pt idx="75">
                  <c:v>0.23</c:v>
                </c:pt>
                <c:pt idx="76">
                  <c:v>0.21</c:v>
                </c:pt>
                <c:pt idx="77">
                  <c:v>0.2</c:v>
                </c:pt>
                <c:pt idx="78">
                  <c:v>0.19</c:v>
                </c:pt>
                <c:pt idx="79">
                  <c:v>0.19</c:v>
                </c:pt>
                <c:pt idx="80">
                  <c:v>0.18</c:v>
                </c:pt>
              </c:numCache>
            </c:numRef>
          </c:yVal>
          <c:smooth val="1"/>
        </c:ser>
        <c:axId val="8086392"/>
        <c:axId val="5668665"/>
      </c:scatterChart>
      <c:valAx>
        <c:axId val="8086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668665"/>
        <c:crosses val="autoZero"/>
        <c:crossBetween val="midCat"/>
        <c:dispUnits/>
      </c:valAx>
      <c:valAx>
        <c:axId val="5668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8086392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t-v-Diagramm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9125"/>
          <c:w val="0.8905"/>
          <c:h val="0.6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Tabelle1!$C$8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Tabelle1!$A$8:$A$48</c:f>
              <c:numCache>
                <c:ptCount val="4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</c:numCache>
            </c:numRef>
          </c:xVal>
          <c:yVal>
            <c:numRef>
              <c:f>Tabelle1!$C$9:$C$48</c:f>
              <c:numCache>
                <c:ptCount val="40"/>
                <c:pt idx="0">
                  <c:v>0.35</c:v>
                </c:pt>
                <c:pt idx="1">
                  <c:v>0.7</c:v>
                </c:pt>
                <c:pt idx="2">
                  <c:v>1.1</c:v>
                </c:pt>
                <c:pt idx="3">
                  <c:v>1.45</c:v>
                </c:pt>
                <c:pt idx="4">
                  <c:v>1.8</c:v>
                </c:pt>
                <c:pt idx="5">
                  <c:v>2.15</c:v>
                </c:pt>
                <c:pt idx="6">
                  <c:v>2.5</c:v>
                </c:pt>
                <c:pt idx="7">
                  <c:v>2.9</c:v>
                </c:pt>
                <c:pt idx="8">
                  <c:v>3.25</c:v>
                </c:pt>
                <c:pt idx="9">
                  <c:v>3.6</c:v>
                </c:pt>
                <c:pt idx="10">
                  <c:v>3.95</c:v>
                </c:pt>
                <c:pt idx="11">
                  <c:v>4.3</c:v>
                </c:pt>
                <c:pt idx="12">
                  <c:v>4.7</c:v>
                </c:pt>
                <c:pt idx="13">
                  <c:v>5.05</c:v>
                </c:pt>
                <c:pt idx="14">
                  <c:v>5.4</c:v>
                </c:pt>
                <c:pt idx="15">
                  <c:v>5.75</c:v>
                </c:pt>
                <c:pt idx="16">
                  <c:v>6.1</c:v>
                </c:pt>
                <c:pt idx="17">
                  <c:v>6.5</c:v>
                </c:pt>
                <c:pt idx="18">
                  <c:v>6.85</c:v>
                </c:pt>
                <c:pt idx="19">
                  <c:v>7.2</c:v>
                </c:pt>
                <c:pt idx="20">
                  <c:v>7.55</c:v>
                </c:pt>
                <c:pt idx="21">
                  <c:v>7.9</c:v>
                </c:pt>
                <c:pt idx="22">
                  <c:v>8.3</c:v>
                </c:pt>
                <c:pt idx="23">
                  <c:v>8.65</c:v>
                </c:pt>
                <c:pt idx="24">
                  <c:v>9</c:v>
                </c:pt>
                <c:pt idx="25">
                  <c:v>9.35</c:v>
                </c:pt>
                <c:pt idx="26">
                  <c:v>9.7</c:v>
                </c:pt>
                <c:pt idx="27">
                  <c:v>10.1</c:v>
                </c:pt>
                <c:pt idx="28">
                  <c:v>10.45</c:v>
                </c:pt>
                <c:pt idx="29">
                  <c:v>10.8</c:v>
                </c:pt>
                <c:pt idx="30">
                  <c:v>11.15</c:v>
                </c:pt>
                <c:pt idx="31">
                  <c:v>11.5</c:v>
                </c:pt>
                <c:pt idx="32">
                  <c:v>11.9</c:v>
                </c:pt>
                <c:pt idx="33">
                  <c:v>12.25</c:v>
                </c:pt>
                <c:pt idx="34">
                  <c:v>12.6</c:v>
                </c:pt>
                <c:pt idx="35">
                  <c:v>12.95</c:v>
                </c:pt>
                <c:pt idx="36">
                  <c:v>13.3</c:v>
                </c:pt>
                <c:pt idx="37">
                  <c:v>13.7</c:v>
                </c:pt>
                <c:pt idx="38">
                  <c:v>14.05</c:v>
                </c:pt>
              </c:numCache>
            </c:numRef>
          </c:yVal>
          <c:smooth val="1"/>
        </c:ser>
        <c:axId val="37820328"/>
        <c:axId val="4838633"/>
      </c:scatterChart>
      <c:valAx>
        <c:axId val="37820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838633"/>
        <c:crosses val="autoZero"/>
        <c:crossBetween val="midCat"/>
        <c:dispUnits/>
      </c:valAx>
      <c:valAx>
        <c:axId val="4838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 in 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crossAx val="378203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t-a-Diagramm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Tabelle1!$A$8:$A$48</c:f>
              <c:numCache>
                <c:ptCount val="3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</c:numCache>
            </c:numRef>
          </c:xVal>
          <c:yVal>
            <c:numRef>
              <c:f>Tabelle1!$D$9:$D$46</c:f>
              <c:numCache>
                <c:ptCount val="38"/>
                <c:pt idx="0">
                  <c:v>3.5</c:v>
                </c:pt>
                <c:pt idx="1">
                  <c:v>3.75</c:v>
                </c:pt>
                <c:pt idx="2">
                  <c:v>3.75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3.75</c:v>
                </c:pt>
                <c:pt idx="7">
                  <c:v>3.75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3.75</c:v>
                </c:pt>
                <c:pt idx="12">
                  <c:v>3.75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3.75</c:v>
                </c:pt>
                <c:pt idx="17">
                  <c:v>3.75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3.75</c:v>
                </c:pt>
                <c:pt idx="22">
                  <c:v>3.75</c:v>
                </c:pt>
                <c:pt idx="23">
                  <c:v>3.5</c:v>
                </c:pt>
                <c:pt idx="24">
                  <c:v>3.5</c:v>
                </c:pt>
                <c:pt idx="25">
                  <c:v>3.5</c:v>
                </c:pt>
                <c:pt idx="26">
                  <c:v>3.75</c:v>
                </c:pt>
                <c:pt idx="27">
                  <c:v>3.75</c:v>
                </c:pt>
                <c:pt idx="28">
                  <c:v>3.5</c:v>
                </c:pt>
                <c:pt idx="29">
                  <c:v>3.5</c:v>
                </c:pt>
                <c:pt idx="30">
                  <c:v>3.5</c:v>
                </c:pt>
                <c:pt idx="31">
                  <c:v>3.75</c:v>
                </c:pt>
                <c:pt idx="32">
                  <c:v>3.75</c:v>
                </c:pt>
                <c:pt idx="33">
                  <c:v>3.5</c:v>
                </c:pt>
                <c:pt idx="34">
                  <c:v>3.5</c:v>
                </c:pt>
                <c:pt idx="35">
                  <c:v>3.5</c:v>
                </c:pt>
                <c:pt idx="36">
                  <c:v>3.75</c:v>
                </c:pt>
                <c:pt idx="37">
                  <c:v>3.75</c:v>
                </c:pt>
              </c:numCache>
            </c:numRef>
          </c:yVal>
          <c:smooth val="1"/>
        </c:ser>
        <c:axId val="43547698"/>
        <c:axId val="56384963"/>
      </c:scatterChart>
      <c:valAx>
        <c:axId val="4354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6384963"/>
        <c:crosses val="autoZero"/>
        <c:crossBetween val="midCat"/>
        <c:dispUnits/>
      </c:valAx>
      <c:valAx>
        <c:axId val="56384963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  in  m/s^2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47698"/>
        <c:crosses val="autoZero"/>
        <c:crossBetween val="midCat"/>
        <c:dispUnits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t-x-Diagramm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Tabelle2!$A$8:$A$48</c:f>
              <c:numCach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xVal>
          <c:yVal>
            <c:numRef>
              <c:f>Tabelle2!$B$8:$B$48</c:f>
              <c:numCache>
                <c:ptCount val="41"/>
                <c:pt idx="0">
                  <c:v>0</c:v>
                </c:pt>
                <c:pt idx="1">
                  <c:v>0.03</c:v>
                </c:pt>
                <c:pt idx="2">
                  <c:v>0.1</c:v>
                </c:pt>
                <c:pt idx="3">
                  <c:v>0.23</c:v>
                </c:pt>
                <c:pt idx="4">
                  <c:v>0.4</c:v>
                </c:pt>
                <c:pt idx="5">
                  <c:v>0.63</c:v>
                </c:pt>
                <c:pt idx="6">
                  <c:v>0.9</c:v>
                </c:pt>
                <c:pt idx="7">
                  <c:v>1.23</c:v>
                </c:pt>
                <c:pt idx="8">
                  <c:v>1.6</c:v>
                </c:pt>
                <c:pt idx="9">
                  <c:v>2.03</c:v>
                </c:pt>
                <c:pt idx="10">
                  <c:v>2.5</c:v>
                </c:pt>
                <c:pt idx="11">
                  <c:v>3.03</c:v>
                </c:pt>
                <c:pt idx="12">
                  <c:v>3.6</c:v>
                </c:pt>
                <c:pt idx="13">
                  <c:v>4.23</c:v>
                </c:pt>
                <c:pt idx="14">
                  <c:v>4.9</c:v>
                </c:pt>
                <c:pt idx="15">
                  <c:v>5.63</c:v>
                </c:pt>
                <c:pt idx="16">
                  <c:v>6.4</c:v>
                </c:pt>
                <c:pt idx="17">
                  <c:v>7.23</c:v>
                </c:pt>
                <c:pt idx="18">
                  <c:v>8.1</c:v>
                </c:pt>
                <c:pt idx="19">
                  <c:v>9</c:v>
                </c:pt>
                <c:pt idx="20">
                  <c:v>9.9</c:v>
                </c:pt>
                <c:pt idx="21">
                  <c:v>10.8</c:v>
                </c:pt>
                <c:pt idx="22">
                  <c:v>11.7</c:v>
                </c:pt>
                <c:pt idx="23">
                  <c:v>12.6</c:v>
                </c:pt>
                <c:pt idx="24">
                  <c:v>13.5</c:v>
                </c:pt>
                <c:pt idx="25">
                  <c:v>14.4</c:v>
                </c:pt>
                <c:pt idx="26">
                  <c:v>15.3</c:v>
                </c:pt>
                <c:pt idx="27">
                  <c:v>16.2</c:v>
                </c:pt>
                <c:pt idx="28">
                  <c:v>17.1</c:v>
                </c:pt>
                <c:pt idx="29">
                  <c:v>18</c:v>
                </c:pt>
                <c:pt idx="30">
                  <c:v>18.9</c:v>
                </c:pt>
                <c:pt idx="31">
                  <c:v>19.8</c:v>
                </c:pt>
                <c:pt idx="32">
                  <c:v>20.7</c:v>
                </c:pt>
                <c:pt idx="33">
                  <c:v>21.6</c:v>
                </c:pt>
                <c:pt idx="34">
                  <c:v>22.5</c:v>
                </c:pt>
                <c:pt idx="35">
                  <c:v>23.4</c:v>
                </c:pt>
                <c:pt idx="36">
                  <c:v>24.3</c:v>
                </c:pt>
                <c:pt idx="37">
                  <c:v>25.2</c:v>
                </c:pt>
                <c:pt idx="38">
                  <c:v>26.1</c:v>
                </c:pt>
                <c:pt idx="39">
                  <c:v>27</c:v>
                </c:pt>
                <c:pt idx="40">
                  <c:v>27.9</c:v>
                </c:pt>
              </c:numCache>
            </c:numRef>
          </c:yVal>
          <c:smooth val="1"/>
        </c:ser>
        <c:axId val="37702620"/>
        <c:axId val="3779261"/>
      </c:scatterChart>
      <c:valAx>
        <c:axId val="37702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crossAx val="3779261"/>
        <c:crosses val="autoZero"/>
        <c:crossBetween val="midCat"/>
        <c:dispUnits/>
      </c:valAx>
      <c:valAx>
        <c:axId val="3779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 in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crossAx val="377026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t-v-Diagramm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Tabelle2!$A$8:$A$48</c:f>
              <c:numCache>
                <c:ptCount val="4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</c:numCache>
            </c:numRef>
          </c:xVal>
          <c:yVal>
            <c:numRef>
              <c:f>Tabelle2!$C$8:$C$47</c:f>
              <c:numCache>
                <c:ptCount val="4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8.85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</c:numCache>
            </c:numRef>
          </c:yVal>
          <c:smooth val="1"/>
        </c:ser>
        <c:axId val="34013350"/>
        <c:axId val="37684695"/>
      </c:scatterChart>
      <c:valAx>
        <c:axId val="3401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crossAx val="37684695"/>
        <c:crosses val="autoZero"/>
        <c:crossBetween val="midCat"/>
        <c:dispUnits/>
      </c:valAx>
      <c:valAx>
        <c:axId val="37684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 in 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crossAx val="340133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t-a-Diagramm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Tabelle2!$A$8:$A$48</c:f>
              <c:numCache>
                <c:ptCount val="3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</c:numCache>
            </c:numRef>
          </c:xVal>
          <c:yVal>
            <c:numRef>
              <c:f>Tabelle2!$D$9:$D$46</c:f>
              <c:numCache>
                <c:ptCount val="3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4.25</c:v>
                </c:pt>
                <c:pt idx="17">
                  <c:v>2.5</c:v>
                </c:pt>
                <c:pt idx="18">
                  <c:v>0.75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yVal>
          <c:smooth val="1"/>
        </c:ser>
        <c:axId val="3617936"/>
        <c:axId val="32561425"/>
      </c:scatterChart>
      <c:valAx>
        <c:axId val="3617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2561425"/>
        <c:crosses val="autoZero"/>
        <c:crossBetween val="midCat"/>
        <c:dispUnits/>
      </c:valAx>
      <c:valAx>
        <c:axId val="32561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  in  m/s^2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6179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t-x-Diagramm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Tabelle3!$A$8:$A$53</c:f>
              <c:numCache>
                <c:ptCount val="4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</c:numCache>
            </c:numRef>
          </c:xVal>
          <c:yVal>
            <c:numRef>
              <c:f>Tabelle3!$B$8:$B$53</c:f>
              <c:numCache>
                <c:ptCount val="46"/>
                <c:pt idx="0">
                  <c:v>0</c:v>
                </c:pt>
                <c:pt idx="1">
                  <c:v>1.82</c:v>
                </c:pt>
                <c:pt idx="2">
                  <c:v>3.59</c:v>
                </c:pt>
                <c:pt idx="3">
                  <c:v>5.31</c:v>
                </c:pt>
                <c:pt idx="4">
                  <c:v>6.99</c:v>
                </c:pt>
                <c:pt idx="5">
                  <c:v>8.63</c:v>
                </c:pt>
                <c:pt idx="6">
                  <c:v>10.21</c:v>
                </c:pt>
                <c:pt idx="7">
                  <c:v>11.75</c:v>
                </c:pt>
                <c:pt idx="8">
                  <c:v>13.25</c:v>
                </c:pt>
                <c:pt idx="9">
                  <c:v>14.7</c:v>
                </c:pt>
                <c:pt idx="10">
                  <c:v>16.1</c:v>
                </c:pt>
                <c:pt idx="11">
                  <c:v>17.46</c:v>
                </c:pt>
                <c:pt idx="12">
                  <c:v>18.77</c:v>
                </c:pt>
                <c:pt idx="13">
                  <c:v>20.03</c:v>
                </c:pt>
                <c:pt idx="14">
                  <c:v>21.25</c:v>
                </c:pt>
                <c:pt idx="15">
                  <c:v>22.41</c:v>
                </c:pt>
                <c:pt idx="16">
                  <c:v>23.55</c:v>
                </c:pt>
                <c:pt idx="17">
                  <c:v>24.63</c:v>
                </c:pt>
                <c:pt idx="18">
                  <c:v>25.67</c:v>
                </c:pt>
                <c:pt idx="19">
                  <c:v>26.66</c:v>
                </c:pt>
                <c:pt idx="20">
                  <c:v>27.6</c:v>
                </c:pt>
                <c:pt idx="21">
                  <c:v>28.5</c:v>
                </c:pt>
                <c:pt idx="22">
                  <c:v>29.35</c:v>
                </c:pt>
                <c:pt idx="23">
                  <c:v>30.15</c:v>
                </c:pt>
                <c:pt idx="24">
                  <c:v>30.91</c:v>
                </c:pt>
                <c:pt idx="25">
                  <c:v>31.63</c:v>
                </c:pt>
                <c:pt idx="26">
                  <c:v>32.29</c:v>
                </c:pt>
                <c:pt idx="27">
                  <c:v>32.91</c:v>
                </c:pt>
                <c:pt idx="28">
                  <c:v>33.49</c:v>
                </c:pt>
                <c:pt idx="29">
                  <c:v>34.02</c:v>
                </c:pt>
                <c:pt idx="30">
                  <c:v>34.5</c:v>
                </c:pt>
                <c:pt idx="31">
                  <c:v>34.94</c:v>
                </c:pt>
                <c:pt idx="32">
                  <c:v>35.33</c:v>
                </c:pt>
                <c:pt idx="33">
                  <c:v>35.67</c:v>
                </c:pt>
                <c:pt idx="34">
                  <c:v>35.97</c:v>
                </c:pt>
                <c:pt idx="35">
                  <c:v>36.23</c:v>
                </c:pt>
                <c:pt idx="36">
                  <c:v>36.43</c:v>
                </c:pt>
                <c:pt idx="37">
                  <c:v>36.59</c:v>
                </c:pt>
                <c:pt idx="38">
                  <c:v>36.71</c:v>
                </c:pt>
                <c:pt idx="39">
                  <c:v>36.78</c:v>
                </c:pt>
                <c:pt idx="40">
                  <c:v>36.8</c:v>
                </c:pt>
                <c:pt idx="41">
                  <c:v>36.8</c:v>
                </c:pt>
                <c:pt idx="42">
                  <c:v>36.8</c:v>
                </c:pt>
                <c:pt idx="43">
                  <c:v>36.8</c:v>
                </c:pt>
                <c:pt idx="44">
                  <c:v>36.8</c:v>
                </c:pt>
                <c:pt idx="45">
                  <c:v>36.8</c:v>
                </c:pt>
              </c:numCache>
            </c:numRef>
          </c:yVal>
          <c:smooth val="1"/>
        </c:ser>
        <c:axId val="24617370"/>
        <c:axId val="20229739"/>
      </c:scatterChart>
      <c:valAx>
        <c:axId val="2461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0229739"/>
        <c:crosses val="autoZero"/>
        <c:crossBetween val="midCat"/>
        <c:dispUnits/>
      </c:valAx>
      <c:valAx>
        <c:axId val="20229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 in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46173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t-v-Diagramm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Tabelle3!$C$8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Tabelle3!$A$8:$A$53</c:f>
              <c:numCache>
                <c:ptCount val="4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</c:numCache>
            </c:numRef>
          </c:xVal>
          <c:yVal>
            <c:numRef>
              <c:f>Tabelle3!$C$9:$C$53</c:f>
              <c:numCache>
                <c:ptCount val="45"/>
                <c:pt idx="0">
                  <c:v>17.95</c:v>
                </c:pt>
                <c:pt idx="1">
                  <c:v>17.45</c:v>
                </c:pt>
                <c:pt idx="2">
                  <c:v>17</c:v>
                </c:pt>
                <c:pt idx="3">
                  <c:v>16.6</c:v>
                </c:pt>
                <c:pt idx="4">
                  <c:v>16.1</c:v>
                </c:pt>
                <c:pt idx="5">
                  <c:v>15.6</c:v>
                </c:pt>
                <c:pt idx="6">
                  <c:v>15.2</c:v>
                </c:pt>
                <c:pt idx="7">
                  <c:v>14.75</c:v>
                </c:pt>
                <c:pt idx="8">
                  <c:v>14.25</c:v>
                </c:pt>
                <c:pt idx="9">
                  <c:v>13.8</c:v>
                </c:pt>
                <c:pt idx="10">
                  <c:v>13.35</c:v>
                </c:pt>
                <c:pt idx="11">
                  <c:v>12.85</c:v>
                </c:pt>
                <c:pt idx="12">
                  <c:v>12.4</c:v>
                </c:pt>
                <c:pt idx="13">
                  <c:v>11.9</c:v>
                </c:pt>
                <c:pt idx="14">
                  <c:v>11.5</c:v>
                </c:pt>
                <c:pt idx="15">
                  <c:v>11.1</c:v>
                </c:pt>
                <c:pt idx="16">
                  <c:v>10.6</c:v>
                </c:pt>
                <c:pt idx="17">
                  <c:v>10.15</c:v>
                </c:pt>
                <c:pt idx="18">
                  <c:v>9.65</c:v>
                </c:pt>
                <c:pt idx="19">
                  <c:v>9.2</c:v>
                </c:pt>
                <c:pt idx="20">
                  <c:v>8.75</c:v>
                </c:pt>
                <c:pt idx="21">
                  <c:v>8.25</c:v>
                </c:pt>
                <c:pt idx="22">
                  <c:v>7.8</c:v>
                </c:pt>
                <c:pt idx="23">
                  <c:v>7.4</c:v>
                </c:pt>
                <c:pt idx="24">
                  <c:v>6.9</c:v>
                </c:pt>
                <c:pt idx="25">
                  <c:v>6.4</c:v>
                </c:pt>
                <c:pt idx="26">
                  <c:v>6</c:v>
                </c:pt>
                <c:pt idx="27">
                  <c:v>5.55</c:v>
                </c:pt>
                <c:pt idx="28">
                  <c:v>5.05</c:v>
                </c:pt>
                <c:pt idx="29">
                  <c:v>4.6</c:v>
                </c:pt>
                <c:pt idx="30">
                  <c:v>4.15</c:v>
                </c:pt>
                <c:pt idx="31">
                  <c:v>3.65</c:v>
                </c:pt>
                <c:pt idx="32">
                  <c:v>3.2</c:v>
                </c:pt>
                <c:pt idx="33">
                  <c:v>2.8</c:v>
                </c:pt>
                <c:pt idx="34">
                  <c:v>2.3</c:v>
                </c:pt>
                <c:pt idx="35">
                  <c:v>1.8</c:v>
                </c:pt>
                <c:pt idx="36">
                  <c:v>1.4</c:v>
                </c:pt>
                <c:pt idx="37">
                  <c:v>0.95</c:v>
                </c:pt>
                <c:pt idx="38">
                  <c:v>0.45</c:v>
                </c:pt>
                <c:pt idx="39">
                  <c:v>0.1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yVal>
          <c:smooth val="1"/>
        </c:ser>
        <c:axId val="47849924"/>
        <c:axId val="27996133"/>
      </c:scatterChart>
      <c:valAx>
        <c:axId val="47849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7996133"/>
        <c:crosses val="autoZero"/>
        <c:crossBetween val="midCat"/>
        <c:dispUnits/>
      </c:valAx>
      <c:valAx>
        <c:axId val="27996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 in 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crossAx val="478499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t-a-Diagramm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Tabelle3!$D$8:$D$9</c:f>
              <c:strCache>
                <c:ptCount val="1"/>
                <c:pt idx="0">
                  <c:v>0,00 17,95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Tabelle3!$A$8:$A$53</c:f>
              <c:numCache>
                <c:ptCount val="4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</c:numCache>
            </c:numRef>
          </c:xVal>
          <c:yVal>
            <c:numRef>
              <c:f>Tabelle3!$D$10:$D$53</c:f>
              <c:numCache>
                <c:ptCount val="44"/>
                <c:pt idx="0">
                  <c:v>-4.8</c:v>
                </c:pt>
                <c:pt idx="1">
                  <c:v>-4.2</c:v>
                </c:pt>
                <c:pt idx="2">
                  <c:v>-4.5</c:v>
                </c:pt>
                <c:pt idx="3">
                  <c:v>-5</c:v>
                </c:pt>
                <c:pt idx="4">
                  <c:v>-4.5</c:v>
                </c:pt>
                <c:pt idx="5">
                  <c:v>-4.3</c:v>
                </c:pt>
                <c:pt idx="6">
                  <c:v>-4.8</c:v>
                </c:pt>
                <c:pt idx="7">
                  <c:v>-4.8</c:v>
                </c:pt>
                <c:pt idx="8">
                  <c:v>-4.5</c:v>
                </c:pt>
                <c:pt idx="9">
                  <c:v>-4.8</c:v>
                </c:pt>
                <c:pt idx="10">
                  <c:v>-4.8</c:v>
                </c:pt>
                <c:pt idx="11">
                  <c:v>-4.8</c:v>
                </c:pt>
                <c:pt idx="12">
                  <c:v>-4.5</c:v>
                </c:pt>
                <c:pt idx="13">
                  <c:v>-4</c:v>
                </c:pt>
                <c:pt idx="14">
                  <c:v>-4.5</c:v>
                </c:pt>
                <c:pt idx="15">
                  <c:v>-4.8</c:v>
                </c:pt>
                <c:pt idx="16">
                  <c:v>-4.8</c:v>
                </c:pt>
                <c:pt idx="17">
                  <c:v>-4.8</c:v>
                </c:pt>
                <c:pt idx="18">
                  <c:v>-4.5</c:v>
                </c:pt>
                <c:pt idx="19">
                  <c:v>-4.8</c:v>
                </c:pt>
                <c:pt idx="20">
                  <c:v>-4.8</c:v>
                </c:pt>
                <c:pt idx="21">
                  <c:v>-4.3</c:v>
                </c:pt>
                <c:pt idx="22">
                  <c:v>-4.5</c:v>
                </c:pt>
                <c:pt idx="23">
                  <c:v>-5</c:v>
                </c:pt>
                <c:pt idx="24">
                  <c:v>-4.5</c:v>
                </c:pt>
                <c:pt idx="25">
                  <c:v>-4.3</c:v>
                </c:pt>
                <c:pt idx="26">
                  <c:v>-4.8</c:v>
                </c:pt>
                <c:pt idx="27">
                  <c:v>-4.8</c:v>
                </c:pt>
                <c:pt idx="28">
                  <c:v>-4.5</c:v>
                </c:pt>
                <c:pt idx="29">
                  <c:v>-4.8</c:v>
                </c:pt>
                <c:pt idx="30">
                  <c:v>-4.8</c:v>
                </c:pt>
                <c:pt idx="31">
                  <c:v>-4.3</c:v>
                </c:pt>
                <c:pt idx="32">
                  <c:v>-4.5</c:v>
                </c:pt>
                <c:pt idx="33">
                  <c:v>-5</c:v>
                </c:pt>
                <c:pt idx="34">
                  <c:v>-4.5</c:v>
                </c:pt>
                <c:pt idx="35">
                  <c:v>-4.3</c:v>
                </c:pt>
                <c:pt idx="36">
                  <c:v>-4.8</c:v>
                </c:pt>
                <c:pt idx="37">
                  <c:v>-4.3</c:v>
                </c:pt>
                <c:pt idx="38">
                  <c:v>-2.3</c:v>
                </c:pt>
                <c:pt idx="39">
                  <c:v>-0.5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1"/>
        </c:ser>
        <c:axId val="50638606"/>
        <c:axId val="53094271"/>
      </c:scatterChart>
      <c:valAx>
        <c:axId val="50638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3094271"/>
        <c:crosses val="autoZero"/>
        <c:crossBetween val="midCat"/>
        <c:dispUnits/>
      </c:valAx>
      <c:valAx>
        <c:axId val="53094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  in  m/s^2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06386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4</xdr:row>
      <xdr:rowOff>9525</xdr:rowOff>
    </xdr:from>
    <xdr:to>
      <xdr:col>10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552950" y="657225"/>
        <a:ext cx="38195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9525</xdr:rowOff>
    </xdr:from>
    <xdr:to>
      <xdr:col>10</xdr:col>
      <xdr:colOff>752475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4572000" y="2924175"/>
        <a:ext cx="38004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32</xdr:row>
      <xdr:rowOff>142875</xdr:rowOff>
    </xdr:from>
    <xdr:to>
      <xdr:col>10</xdr:col>
      <xdr:colOff>752475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4581525" y="5324475"/>
        <a:ext cx="3790950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19050</xdr:rowOff>
    </xdr:from>
    <xdr:to>
      <xdr:col>11</xdr:col>
      <xdr:colOff>19050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4572000" y="180975"/>
        <a:ext cx="38290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15</xdr:row>
      <xdr:rowOff>38100</xdr:rowOff>
    </xdr:from>
    <xdr:to>
      <xdr:col>11</xdr:col>
      <xdr:colOff>9525</xdr:colOff>
      <xdr:row>30</xdr:row>
      <xdr:rowOff>19050</xdr:rowOff>
    </xdr:to>
    <xdr:graphicFrame>
      <xdr:nvGraphicFramePr>
        <xdr:cNvPr id="2" name="Chart 2"/>
        <xdr:cNvGraphicFramePr/>
      </xdr:nvGraphicFramePr>
      <xdr:xfrm>
        <a:off x="4581525" y="2466975"/>
        <a:ext cx="38100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30</xdr:row>
      <xdr:rowOff>38100</xdr:rowOff>
    </xdr:from>
    <xdr:to>
      <xdr:col>10</xdr:col>
      <xdr:colOff>742950</xdr:colOff>
      <xdr:row>45</xdr:row>
      <xdr:rowOff>152400</xdr:rowOff>
    </xdr:to>
    <xdr:graphicFrame>
      <xdr:nvGraphicFramePr>
        <xdr:cNvPr id="3" name="Chart 3"/>
        <xdr:cNvGraphicFramePr/>
      </xdr:nvGraphicFramePr>
      <xdr:xfrm>
        <a:off x="4581525" y="4895850"/>
        <a:ext cx="37814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9525</xdr:rowOff>
    </xdr:from>
    <xdr:to>
      <xdr:col>10</xdr:col>
      <xdr:colOff>9525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3819525" y="171450"/>
        <a:ext cx="38100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16</xdr:row>
      <xdr:rowOff>0</xdr:rowOff>
    </xdr:from>
    <xdr:to>
      <xdr:col>10</xdr:col>
      <xdr:colOff>19050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3819525" y="2590800"/>
        <a:ext cx="38195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31</xdr:row>
      <xdr:rowOff>19050</xdr:rowOff>
    </xdr:from>
    <xdr:to>
      <xdr:col>9</xdr:col>
      <xdr:colOff>733425</xdr:colOff>
      <xdr:row>47</xdr:row>
      <xdr:rowOff>0</xdr:rowOff>
    </xdr:to>
    <xdr:graphicFrame>
      <xdr:nvGraphicFramePr>
        <xdr:cNvPr id="3" name="Chart 3"/>
        <xdr:cNvGraphicFramePr/>
      </xdr:nvGraphicFramePr>
      <xdr:xfrm>
        <a:off x="3810000" y="5038725"/>
        <a:ext cx="37814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9525</xdr:rowOff>
    </xdr:from>
    <xdr:to>
      <xdr:col>11</xdr:col>
      <xdr:colOff>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2305050" y="657225"/>
        <a:ext cx="6076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23">
      <selection activeCell="F10" sqref="F10"/>
    </sheetView>
  </sheetViews>
  <sheetFormatPr defaultColWidth="11.421875" defaultRowHeight="12.75"/>
  <sheetData>
    <row r="1" ht="12.75">
      <c r="A1" s="4" t="s">
        <v>17</v>
      </c>
    </row>
    <row r="2" ht="12.75">
      <c r="A2" t="s">
        <v>0</v>
      </c>
    </row>
    <row r="3" ht="12.75">
      <c r="A3" t="s">
        <v>1</v>
      </c>
    </row>
    <row r="6" spans="1:5" ht="12.75">
      <c r="A6" s="2" t="s">
        <v>5</v>
      </c>
      <c r="B6" s="2" t="s">
        <v>6</v>
      </c>
      <c r="C6" s="2" t="s">
        <v>4</v>
      </c>
      <c r="D6" s="2" t="s">
        <v>16</v>
      </c>
      <c r="E6" s="2" t="s">
        <v>9</v>
      </c>
    </row>
    <row r="8" spans="1:3" ht="12.75">
      <c r="A8" s="1">
        <v>0</v>
      </c>
      <c r="B8" s="1">
        <v>0</v>
      </c>
      <c r="C8">
        <v>0</v>
      </c>
    </row>
    <row r="9" spans="1:5" ht="12.75">
      <c r="A9" s="1">
        <v>0.1</v>
      </c>
      <c r="B9" s="1">
        <v>0.02</v>
      </c>
      <c r="C9" s="1">
        <f>ROUND((B10-B8)/0.2,2)</f>
        <v>0.35</v>
      </c>
      <c r="D9" s="1">
        <f>ROUND((C10-C8)/0.2,2)</f>
        <v>3.5</v>
      </c>
      <c r="E9">
        <f>ROUND(C9/A9,1)</f>
        <v>3.5</v>
      </c>
    </row>
    <row r="10" spans="1:5" ht="12.75">
      <c r="A10" s="1">
        <v>0.2</v>
      </c>
      <c r="B10" s="1">
        <v>0.07</v>
      </c>
      <c r="C10" s="1">
        <f aca="true" t="shared" si="0" ref="C10:D47">ROUND((B11-B9)/0.2,2)</f>
        <v>0.7</v>
      </c>
      <c r="D10" s="1">
        <f t="shared" si="0"/>
        <v>3.75</v>
      </c>
      <c r="E10">
        <f aca="true" t="shared" si="1" ref="E10:E47">ROUND(C10/A10,1)</f>
        <v>3.5</v>
      </c>
    </row>
    <row r="11" spans="1:5" ht="12.75">
      <c r="A11" s="1">
        <v>0.3</v>
      </c>
      <c r="B11" s="1">
        <v>0.16</v>
      </c>
      <c r="C11" s="1">
        <f t="shared" si="0"/>
        <v>1.1</v>
      </c>
      <c r="D11" s="1">
        <f t="shared" si="0"/>
        <v>3.75</v>
      </c>
      <c r="E11">
        <f t="shared" si="1"/>
        <v>3.7</v>
      </c>
    </row>
    <row r="12" spans="1:5" ht="12.75">
      <c r="A12" s="1">
        <v>0.4</v>
      </c>
      <c r="B12" s="1">
        <v>0.29</v>
      </c>
      <c r="C12" s="1">
        <f t="shared" si="0"/>
        <v>1.45</v>
      </c>
      <c r="D12" s="1">
        <f t="shared" si="0"/>
        <v>3.5</v>
      </c>
      <c r="E12">
        <f t="shared" si="1"/>
        <v>3.6</v>
      </c>
    </row>
    <row r="13" spans="1:5" ht="12.75">
      <c r="A13" s="1">
        <v>0.5</v>
      </c>
      <c r="B13" s="1">
        <v>0.45</v>
      </c>
      <c r="C13" s="1">
        <f t="shared" si="0"/>
        <v>1.8</v>
      </c>
      <c r="D13" s="1">
        <f t="shared" si="0"/>
        <v>3.5</v>
      </c>
      <c r="E13">
        <f t="shared" si="1"/>
        <v>3.6</v>
      </c>
    </row>
    <row r="14" spans="1:5" ht="12.75">
      <c r="A14" s="1">
        <v>0.6</v>
      </c>
      <c r="B14" s="1">
        <v>0.65</v>
      </c>
      <c r="C14" s="1">
        <f t="shared" si="0"/>
        <v>2.15</v>
      </c>
      <c r="D14" s="1">
        <f t="shared" si="0"/>
        <v>3.5</v>
      </c>
      <c r="E14">
        <f t="shared" si="1"/>
        <v>3.6</v>
      </c>
    </row>
    <row r="15" spans="1:5" ht="12.75">
      <c r="A15" s="1">
        <v>0.7</v>
      </c>
      <c r="B15" s="1">
        <v>0.88</v>
      </c>
      <c r="C15" s="1">
        <f t="shared" si="0"/>
        <v>2.5</v>
      </c>
      <c r="D15" s="1">
        <f t="shared" si="0"/>
        <v>3.75</v>
      </c>
      <c r="E15">
        <f t="shared" si="1"/>
        <v>3.6</v>
      </c>
    </row>
    <row r="16" spans="1:5" ht="12.75">
      <c r="A16" s="1">
        <v>0.8</v>
      </c>
      <c r="B16" s="1">
        <v>1.15</v>
      </c>
      <c r="C16" s="1">
        <f t="shared" si="0"/>
        <v>2.9</v>
      </c>
      <c r="D16" s="1">
        <f t="shared" si="0"/>
        <v>3.75</v>
      </c>
      <c r="E16">
        <f t="shared" si="1"/>
        <v>3.6</v>
      </c>
    </row>
    <row r="17" spans="1:5" ht="12.75">
      <c r="A17" s="1">
        <v>0.9</v>
      </c>
      <c r="B17" s="1">
        <v>1.46</v>
      </c>
      <c r="C17" s="1">
        <f t="shared" si="0"/>
        <v>3.25</v>
      </c>
      <c r="D17" s="1">
        <f t="shared" si="0"/>
        <v>3.5</v>
      </c>
      <c r="E17">
        <f t="shared" si="1"/>
        <v>3.6</v>
      </c>
    </row>
    <row r="18" spans="1:5" ht="12.75">
      <c r="A18" s="1">
        <v>1</v>
      </c>
      <c r="B18" s="1">
        <v>1.8</v>
      </c>
      <c r="C18" s="1">
        <f t="shared" si="0"/>
        <v>3.6</v>
      </c>
      <c r="D18" s="1">
        <f t="shared" si="0"/>
        <v>3.5</v>
      </c>
      <c r="E18">
        <f t="shared" si="1"/>
        <v>3.6</v>
      </c>
    </row>
    <row r="19" spans="1:5" ht="12.75">
      <c r="A19" s="1">
        <v>1.1</v>
      </c>
      <c r="B19" s="1">
        <v>2.18</v>
      </c>
      <c r="C19" s="1">
        <f t="shared" si="0"/>
        <v>3.95</v>
      </c>
      <c r="D19" s="1">
        <f t="shared" si="0"/>
        <v>3.5</v>
      </c>
      <c r="E19">
        <f t="shared" si="1"/>
        <v>3.6</v>
      </c>
    </row>
    <row r="20" spans="1:5" ht="12.75">
      <c r="A20" s="1">
        <v>1.2</v>
      </c>
      <c r="B20" s="1">
        <v>2.59</v>
      </c>
      <c r="C20" s="1">
        <f t="shared" si="0"/>
        <v>4.3</v>
      </c>
      <c r="D20" s="1">
        <f t="shared" si="0"/>
        <v>3.75</v>
      </c>
      <c r="E20">
        <f t="shared" si="1"/>
        <v>3.6</v>
      </c>
    </row>
    <row r="21" spans="1:5" ht="12.75">
      <c r="A21" s="1">
        <v>1.3</v>
      </c>
      <c r="B21" s="1">
        <v>3.04</v>
      </c>
      <c r="C21" s="1">
        <f t="shared" si="0"/>
        <v>4.7</v>
      </c>
      <c r="D21" s="1">
        <f t="shared" si="0"/>
        <v>3.75</v>
      </c>
      <c r="E21">
        <f t="shared" si="1"/>
        <v>3.6</v>
      </c>
    </row>
    <row r="22" spans="1:5" ht="12.75">
      <c r="A22" s="1">
        <v>1.4</v>
      </c>
      <c r="B22" s="1">
        <v>3.53</v>
      </c>
      <c r="C22" s="1">
        <f t="shared" si="0"/>
        <v>5.05</v>
      </c>
      <c r="D22" s="1">
        <f t="shared" si="0"/>
        <v>3.5</v>
      </c>
      <c r="E22">
        <f t="shared" si="1"/>
        <v>3.6</v>
      </c>
    </row>
    <row r="23" spans="1:5" ht="12.75">
      <c r="A23" s="1">
        <v>1.5</v>
      </c>
      <c r="B23" s="1">
        <v>4.05</v>
      </c>
      <c r="C23" s="1">
        <f t="shared" si="0"/>
        <v>5.4</v>
      </c>
      <c r="D23" s="1">
        <f t="shared" si="0"/>
        <v>3.5</v>
      </c>
      <c r="E23">
        <f t="shared" si="1"/>
        <v>3.6</v>
      </c>
    </row>
    <row r="24" spans="1:5" ht="12.75">
      <c r="A24" s="1">
        <v>1.6</v>
      </c>
      <c r="B24" s="1">
        <v>4.61</v>
      </c>
      <c r="C24" s="1">
        <f t="shared" si="0"/>
        <v>5.75</v>
      </c>
      <c r="D24" s="1">
        <f t="shared" si="0"/>
        <v>3.5</v>
      </c>
      <c r="E24">
        <f t="shared" si="1"/>
        <v>3.6</v>
      </c>
    </row>
    <row r="25" spans="1:5" ht="12.75">
      <c r="A25" s="1">
        <v>1.7</v>
      </c>
      <c r="B25" s="1">
        <v>5.2</v>
      </c>
      <c r="C25" s="1">
        <f t="shared" si="0"/>
        <v>6.1</v>
      </c>
      <c r="D25" s="1">
        <f t="shared" si="0"/>
        <v>3.75</v>
      </c>
      <c r="E25">
        <f t="shared" si="1"/>
        <v>3.6</v>
      </c>
    </row>
    <row r="26" spans="1:5" ht="12.75">
      <c r="A26" s="1">
        <v>1.8</v>
      </c>
      <c r="B26" s="1">
        <v>5.83</v>
      </c>
      <c r="C26" s="1">
        <f t="shared" si="0"/>
        <v>6.5</v>
      </c>
      <c r="D26" s="1">
        <f t="shared" si="0"/>
        <v>3.75</v>
      </c>
      <c r="E26">
        <f t="shared" si="1"/>
        <v>3.6</v>
      </c>
    </row>
    <row r="27" spans="1:5" ht="12.75">
      <c r="A27" s="1">
        <v>1.9</v>
      </c>
      <c r="B27" s="1">
        <v>6.5</v>
      </c>
      <c r="C27" s="1">
        <f t="shared" si="0"/>
        <v>6.85</v>
      </c>
      <c r="D27" s="1">
        <f t="shared" si="0"/>
        <v>3.5</v>
      </c>
      <c r="E27">
        <f t="shared" si="1"/>
        <v>3.6</v>
      </c>
    </row>
    <row r="28" spans="1:5" ht="12.75">
      <c r="A28" s="1">
        <v>2</v>
      </c>
      <c r="B28" s="1">
        <v>7.2</v>
      </c>
      <c r="C28" s="1">
        <f t="shared" si="0"/>
        <v>7.2</v>
      </c>
      <c r="D28" s="1">
        <f t="shared" si="0"/>
        <v>3.5</v>
      </c>
      <c r="E28">
        <f t="shared" si="1"/>
        <v>3.6</v>
      </c>
    </row>
    <row r="29" spans="1:5" ht="12.75">
      <c r="A29" s="1">
        <v>2.1</v>
      </c>
      <c r="B29" s="1">
        <v>7.94</v>
      </c>
      <c r="C29" s="1">
        <f t="shared" si="0"/>
        <v>7.55</v>
      </c>
      <c r="D29" s="1">
        <f t="shared" si="0"/>
        <v>3.5</v>
      </c>
      <c r="E29">
        <f t="shared" si="1"/>
        <v>3.6</v>
      </c>
    </row>
    <row r="30" spans="1:5" ht="12.75">
      <c r="A30" s="1">
        <v>2.2</v>
      </c>
      <c r="B30" s="1">
        <v>8.71</v>
      </c>
      <c r="C30" s="1">
        <f t="shared" si="0"/>
        <v>7.9</v>
      </c>
      <c r="D30" s="1">
        <f t="shared" si="0"/>
        <v>3.75</v>
      </c>
      <c r="E30">
        <f t="shared" si="1"/>
        <v>3.6</v>
      </c>
    </row>
    <row r="31" spans="1:5" ht="12.75">
      <c r="A31" s="1">
        <v>2.3</v>
      </c>
      <c r="B31" s="1">
        <v>9.52</v>
      </c>
      <c r="C31" s="1">
        <f t="shared" si="0"/>
        <v>8.3</v>
      </c>
      <c r="D31" s="1">
        <f t="shared" si="0"/>
        <v>3.75</v>
      </c>
      <c r="E31">
        <f t="shared" si="1"/>
        <v>3.6</v>
      </c>
    </row>
    <row r="32" spans="1:5" ht="12.75">
      <c r="A32" s="1">
        <v>2.4</v>
      </c>
      <c r="B32" s="1">
        <v>10.37</v>
      </c>
      <c r="C32" s="1">
        <f t="shared" si="0"/>
        <v>8.65</v>
      </c>
      <c r="D32" s="1">
        <f t="shared" si="0"/>
        <v>3.5</v>
      </c>
      <c r="E32">
        <f t="shared" si="1"/>
        <v>3.6</v>
      </c>
    </row>
    <row r="33" spans="1:5" ht="12.75">
      <c r="A33" s="1">
        <v>2.5</v>
      </c>
      <c r="B33" s="1">
        <v>11.25</v>
      </c>
      <c r="C33" s="1">
        <f t="shared" si="0"/>
        <v>9</v>
      </c>
      <c r="D33" s="1">
        <f t="shared" si="0"/>
        <v>3.5</v>
      </c>
      <c r="E33">
        <f t="shared" si="1"/>
        <v>3.6</v>
      </c>
    </row>
    <row r="34" spans="1:5" ht="12.75">
      <c r="A34" s="1">
        <v>2.6</v>
      </c>
      <c r="B34" s="1">
        <v>12.17</v>
      </c>
      <c r="C34" s="1">
        <f t="shared" si="0"/>
        <v>9.35</v>
      </c>
      <c r="D34" s="1">
        <f t="shared" si="0"/>
        <v>3.5</v>
      </c>
      <c r="E34">
        <f t="shared" si="1"/>
        <v>3.6</v>
      </c>
    </row>
    <row r="35" spans="1:5" ht="12.75">
      <c r="A35" s="1">
        <v>2.7</v>
      </c>
      <c r="B35" s="1">
        <v>13.12</v>
      </c>
      <c r="C35" s="1">
        <f t="shared" si="0"/>
        <v>9.7</v>
      </c>
      <c r="D35" s="1">
        <f t="shared" si="0"/>
        <v>3.75</v>
      </c>
      <c r="E35">
        <f t="shared" si="1"/>
        <v>3.6</v>
      </c>
    </row>
    <row r="36" spans="1:5" ht="12.75">
      <c r="A36" s="1">
        <v>2.8</v>
      </c>
      <c r="B36" s="1">
        <v>14.11</v>
      </c>
      <c r="C36" s="1">
        <f t="shared" si="0"/>
        <v>10.1</v>
      </c>
      <c r="D36" s="1">
        <f t="shared" si="0"/>
        <v>3.75</v>
      </c>
      <c r="E36">
        <f t="shared" si="1"/>
        <v>3.6</v>
      </c>
    </row>
    <row r="37" spans="1:5" ht="12.75">
      <c r="A37" s="1">
        <v>2.9</v>
      </c>
      <c r="B37" s="1">
        <v>15.14</v>
      </c>
      <c r="C37" s="1">
        <f t="shared" si="0"/>
        <v>10.45</v>
      </c>
      <c r="D37" s="1">
        <f t="shared" si="0"/>
        <v>3.5</v>
      </c>
      <c r="E37">
        <f t="shared" si="1"/>
        <v>3.6</v>
      </c>
    </row>
    <row r="38" spans="1:5" ht="12.75">
      <c r="A38" s="1">
        <v>3</v>
      </c>
      <c r="B38" s="1">
        <v>16.2</v>
      </c>
      <c r="C38" s="1">
        <f t="shared" si="0"/>
        <v>10.8</v>
      </c>
      <c r="D38" s="1">
        <f t="shared" si="0"/>
        <v>3.5</v>
      </c>
      <c r="E38">
        <f t="shared" si="1"/>
        <v>3.6</v>
      </c>
    </row>
    <row r="39" spans="1:5" ht="12.75">
      <c r="A39" s="1">
        <v>3.1</v>
      </c>
      <c r="B39" s="1">
        <v>17.3</v>
      </c>
      <c r="C39" s="1">
        <f t="shared" si="0"/>
        <v>11.15</v>
      </c>
      <c r="D39" s="1">
        <f t="shared" si="0"/>
        <v>3.5</v>
      </c>
      <c r="E39">
        <f t="shared" si="1"/>
        <v>3.6</v>
      </c>
    </row>
    <row r="40" spans="1:5" ht="12.75">
      <c r="A40" s="1">
        <v>3.2</v>
      </c>
      <c r="B40" s="1">
        <v>18.43</v>
      </c>
      <c r="C40" s="1">
        <f t="shared" si="0"/>
        <v>11.5</v>
      </c>
      <c r="D40" s="1">
        <f t="shared" si="0"/>
        <v>3.75</v>
      </c>
      <c r="E40">
        <f t="shared" si="1"/>
        <v>3.6</v>
      </c>
    </row>
    <row r="41" spans="1:5" ht="12.75">
      <c r="A41" s="1">
        <v>3.3</v>
      </c>
      <c r="B41" s="1">
        <v>19.6</v>
      </c>
      <c r="C41" s="1">
        <f t="shared" si="0"/>
        <v>11.9</v>
      </c>
      <c r="D41" s="1">
        <f t="shared" si="0"/>
        <v>3.75</v>
      </c>
      <c r="E41">
        <f t="shared" si="1"/>
        <v>3.6</v>
      </c>
    </row>
    <row r="42" spans="1:5" ht="12.75">
      <c r="A42" s="1">
        <v>3.4</v>
      </c>
      <c r="B42" s="1">
        <v>20.81</v>
      </c>
      <c r="C42" s="1">
        <f t="shared" si="0"/>
        <v>12.25</v>
      </c>
      <c r="D42" s="1">
        <f t="shared" si="0"/>
        <v>3.5</v>
      </c>
      <c r="E42">
        <f t="shared" si="1"/>
        <v>3.6</v>
      </c>
    </row>
    <row r="43" spans="1:5" ht="12.75">
      <c r="A43" s="1">
        <v>3.5</v>
      </c>
      <c r="B43" s="1">
        <v>22.05</v>
      </c>
      <c r="C43" s="1">
        <f t="shared" si="0"/>
        <v>12.6</v>
      </c>
      <c r="D43" s="1">
        <f t="shared" si="0"/>
        <v>3.5</v>
      </c>
      <c r="E43">
        <f t="shared" si="1"/>
        <v>3.6</v>
      </c>
    </row>
    <row r="44" spans="1:5" ht="12.75">
      <c r="A44" s="1">
        <v>3.6</v>
      </c>
      <c r="B44" s="1">
        <v>23.33</v>
      </c>
      <c r="C44" s="1">
        <f t="shared" si="0"/>
        <v>12.95</v>
      </c>
      <c r="D44" s="1">
        <f t="shared" si="0"/>
        <v>3.5</v>
      </c>
      <c r="E44">
        <f t="shared" si="1"/>
        <v>3.6</v>
      </c>
    </row>
    <row r="45" spans="1:5" ht="12.75">
      <c r="A45" s="1">
        <v>3.7</v>
      </c>
      <c r="B45" s="1">
        <v>24.64</v>
      </c>
      <c r="C45" s="1">
        <f t="shared" si="0"/>
        <v>13.3</v>
      </c>
      <c r="D45" s="1">
        <f t="shared" si="0"/>
        <v>3.75</v>
      </c>
      <c r="E45">
        <f t="shared" si="1"/>
        <v>3.6</v>
      </c>
    </row>
    <row r="46" spans="1:5" ht="12.75">
      <c r="A46" s="1">
        <v>3.8</v>
      </c>
      <c r="B46" s="1">
        <v>25.99</v>
      </c>
      <c r="C46" s="1">
        <f t="shared" si="0"/>
        <v>13.7</v>
      </c>
      <c r="D46" s="1">
        <f t="shared" si="0"/>
        <v>3.75</v>
      </c>
      <c r="E46">
        <f t="shared" si="1"/>
        <v>3.6</v>
      </c>
    </row>
    <row r="47" spans="1:5" ht="12.75">
      <c r="A47" s="1">
        <v>3.9</v>
      </c>
      <c r="B47" s="1">
        <v>27.38</v>
      </c>
      <c r="C47" s="1">
        <f t="shared" si="0"/>
        <v>14.05</v>
      </c>
      <c r="E47">
        <f t="shared" si="1"/>
        <v>3.6</v>
      </c>
    </row>
    <row r="48" spans="1:2" ht="12.75">
      <c r="A48" s="1">
        <v>4</v>
      </c>
      <c r="B48" s="1">
        <v>28.8</v>
      </c>
    </row>
    <row r="50" ht="12.75">
      <c r="A50" t="s">
        <v>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0"/>
  <sheetViews>
    <sheetView workbookViewId="0" topLeftCell="A15">
      <selection activeCell="E8" sqref="E8"/>
    </sheetView>
  </sheetViews>
  <sheetFormatPr defaultColWidth="11.421875" defaultRowHeight="12.75"/>
  <sheetData>
    <row r="2" ht="12.75">
      <c r="A2" t="s">
        <v>7</v>
      </c>
    </row>
    <row r="6" spans="1:5" ht="12.75">
      <c r="A6" s="2" t="s">
        <v>2</v>
      </c>
      <c r="B6" s="2" t="s">
        <v>3</v>
      </c>
      <c r="C6" s="2" t="s">
        <v>4</v>
      </c>
      <c r="D6" s="2" t="s">
        <v>16</v>
      </c>
      <c r="E6" s="2"/>
    </row>
    <row r="8" spans="1:3" ht="12.75">
      <c r="A8" s="1">
        <v>0</v>
      </c>
      <c r="B8" s="1">
        <v>0</v>
      </c>
      <c r="C8" s="1">
        <v>0</v>
      </c>
    </row>
    <row r="9" spans="1:4" ht="12.75">
      <c r="A9" s="1">
        <v>0.1</v>
      </c>
      <c r="B9" s="1">
        <v>0.03</v>
      </c>
      <c r="C9" s="1">
        <f>ROUND((B10-B8)/0.2,2)</f>
        <v>0.5</v>
      </c>
      <c r="D9" s="3">
        <f>ROUND((C10-C8)/0.2,2)</f>
        <v>5</v>
      </c>
    </row>
    <row r="10" spans="1:4" ht="12.75">
      <c r="A10" s="1">
        <v>0.2</v>
      </c>
      <c r="B10" s="1">
        <v>0.1</v>
      </c>
      <c r="C10" s="1">
        <f aca="true" t="shared" si="0" ref="C10:D47">ROUND((B11-B9)/0.2,2)</f>
        <v>1</v>
      </c>
      <c r="D10" s="3">
        <f t="shared" si="0"/>
        <v>5</v>
      </c>
    </row>
    <row r="11" spans="1:4" ht="12.75">
      <c r="A11" s="1">
        <v>0.3</v>
      </c>
      <c r="B11" s="1">
        <v>0.23</v>
      </c>
      <c r="C11" s="1">
        <f t="shared" si="0"/>
        <v>1.5</v>
      </c>
      <c r="D11" s="3">
        <f t="shared" si="0"/>
        <v>5</v>
      </c>
    </row>
    <row r="12" spans="1:4" ht="12.75">
      <c r="A12" s="1">
        <v>0.4</v>
      </c>
      <c r="B12" s="1">
        <v>0.4</v>
      </c>
      <c r="C12" s="1">
        <f t="shared" si="0"/>
        <v>2</v>
      </c>
      <c r="D12" s="3">
        <f t="shared" si="0"/>
        <v>5</v>
      </c>
    </row>
    <row r="13" spans="1:4" ht="12.75">
      <c r="A13" s="1">
        <v>0.5</v>
      </c>
      <c r="B13" s="1">
        <v>0.63</v>
      </c>
      <c r="C13" s="1">
        <f t="shared" si="0"/>
        <v>2.5</v>
      </c>
      <c r="D13" s="3">
        <f t="shared" si="0"/>
        <v>5</v>
      </c>
    </row>
    <row r="14" spans="1:4" ht="12.75">
      <c r="A14" s="1">
        <v>0.6</v>
      </c>
      <c r="B14" s="1">
        <v>0.9</v>
      </c>
      <c r="C14" s="1">
        <f t="shared" si="0"/>
        <v>3</v>
      </c>
      <c r="D14" s="3">
        <f t="shared" si="0"/>
        <v>5</v>
      </c>
    </row>
    <row r="15" spans="1:4" ht="12.75">
      <c r="A15" s="1">
        <v>0.7</v>
      </c>
      <c r="B15" s="1">
        <v>1.23</v>
      </c>
      <c r="C15" s="1">
        <f t="shared" si="0"/>
        <v>3.5</v>
      </c>
      <c r="D15" s="3">
        <f t="shared" si="0"/>
        <v>5</v>
      </c>
    </row>
    <row r="16" spans="1:4" ht="12.75">
      <c r="A16" s="1">
        <v>0.8</v>
      </c>
      <c r="B16" s="1">
        <v>1.6</v>
      </c>
      <c r="C16" s="1">
        <f t="shared" si="0"/>
        <v>4</v>
      </c>
      <c r="D16" s="3">
        <f t="shared" si="0"/>
        <v>5</v>
      </c>
    </row>
    <row r="17" spans="1:4" ht="12.75">
      <c r="A17" s="1">
        <v>0.9</v>
      </c>
      <c r="B17" s="1">
        <v>2.03</v>
      </c>
      <c r="C17" s="1">
        <f t="shared" si="0"/>
        <v>4.5</v>
      </c>
      <c r="D17" s="3">
        <f t="shared" si="0"/>
        <v>5</v>
      </c>
    </row>
    <row r="18" spans="1:4" ht="12.75">
      <c r="A18" s="1">
        <v>1</v>
      </c>
      <c r="B18" s="1">
        <v>2.5</v>
      </c>
      <c r="C18" s="1">
        <f t="shared" si="0"/>
        <v>5</v>
      </c>
      <c r="D18" s="3">
        <f t="shared" si="0"/>
        <v>5</v>
      </c>
    </row>
    <row r="19" spans="1:4" ht="12.75">
      <c r="A19" s="1">
        <v>1.1</v>
      </c>
      <c r="B19" s="1">
        <v>3.03</v>
      </c>
      <c r="C19" s="1">
        <f t="shared" si="0"/>
        <v>5.5</v>
      </c>
      <c r="D19" s="3">
        <f t="shared" si="0"/>
        <v>5</v>
      </c>
    </row>
    <row r="20" spans="1:4" ht="12.75">
      <c r="A20" s="1">
        <v>1.2</v>
      </c>
      <c r="B20" s="1">
        <v>3.6</v>
      </c>
      <c r="C20" s="1">
        <f t="shared" si="0"/>
        <v>6</v>
      </c>
      <c r="D20" s="3">
        <f t="shared" si="0"/>
        <v>5</v>
      </c>
    </row>
    <row r="21" spans="1:4" ht="12.75">
      <c r="A21" s="1">
        <v>1.3</v>
      </c>
      <c r="B21" s="1">
        <v>4.23</v>
      </c>
      <c r="C21" s="1">
        <f t="shared" si="0"/>
        <v>6.5</v>
      </c>
      <c r="D21" s="3">
        <f t="shared" si="0"/>
        <v>5</v>
      </c>
    </row>
    <row r="22" spans="1:4" ht="12.75">
      <c r="A22" s="1">
        <v>1.4</v>
      </c>
      <c r="B22" s="1">
        <v>4.9</v>
      </c>
      <c r="C22" s="1">
        <f t="shared" si="0"/>
        <v>7</v>
      </c>
      <c r="D22" s="3">
        <f t="shared" si="0"/>
        <v>5</v>
      </c>
    </row>
    <row r="23" spans="1:4" ht="12.75">
      <c r="A23" s="1">
        <v>1.5</v>
      </c>
      <c r="B23" s="1">
        <v>5.63</v>
      </c>
      <c r="C23" s="1">
        <f t="shared" si="0"/>
        <v>7.5</v>
      </c>
      <c r="D23" s="3">
        <f t="shared" si="0"/>
        <v>5</v>
      </c>
    </row>
    <row r="24" spans="1:4" ht="12.75">
      <c r="A24" s="1">
        <v>1.6</v>
      </c>
      <c r="B24" s="1">
        <v>6.4</v>
      </c>
      <c r="C24" s="1">
        <f t="shared" si="0"/>
        <v>8</v>
      </c>
      <c r="D24" s="3">
        <f t="shared" si="0"/>
        <v>5</v>
      </c>
    </row>
    <row r="25" spans="1:4" ht="12.75">
      <c r="A25" s="1">
        <v>1.7</v>
      </c>
      <c r="B25" s="1">
        <v>7.23</v>
      </c>
      <c r="C25" s="1">
        <f t="shared" si="0"/>
        <v>8.5</v>
      </c>
      <c r="D25" s="3">
        <f t="shared" si="0"/>
        <v>4.25</v>
      </c>
    </row>
    <row r="26" spans="1:4" ht="12.75">
      <c r="A26" s="1">
        <v>1.8</v>
      </c>
      <c r="B26" s="1">
        <v>8.1</v>
      </c>
      <c r="C26" s="1">
        <f t="shared" si="0"/>
        <v>8.85</v>
      </c>
      <c r="D26" s="3">
        <f t="shared" si="0"/>
        <v>2.5</v>
      </c>
    </row>
    <row r="27" spans="1:4" ht="12.75">
      <c r="A27" s="1">
        <v>1.9</v>
      </c>
      <c r="B27" s="1">
        <v>9</v>
      </c>
      <c r="C27" s="1">
        <f t="shared" si="0"/>
        <v>9</v>
      </c>
      <c r="D27" s="3">
        <f t="shared" si="0"/>
        <v>0.75</v>
      </c>
    </row>
    <row r="28" spans="1:4" ht="12.75">
      <c r="A28" s="1">
        <v>2</v>
      </c>
      <c r="B28" s="1">
        <v>9.9</v>
      </c>
      <c r="C28" s="1">
        <f t="shared" si="0"/>
        <v>9</v>
      </c>
      <c r="D28" s="3">
        <f t="shared" si="0"/>
        <v>0</v>
      </c>
    </row>
    <row r="29" spans="1:4" ht="12.75">
      <c r="A29" s="1">
        <v>2.1</v>
      </c>
      <c r="B29" s="1">
        <v>10.8</v>
      </c>
      <c r="C29" s="1">
        <f t="shared" si="0"/>
        <v>9</v>
      </c>
      <c r="D29" s="3">
        <f t="shared" si="0"/>
        <v>0</v>
      </c>
    </row>
    <row r="30" spans="1:4" ht="12.75">
      <c r="A30" s="1">
        <v>2.2</v>
      </c>
      <c r="B30" s="1">
        <v>11.7</v>
      </c>
      <c r="C30" s="1">
        <f t="shared" si="0"/>
        <v>9</v>
      </c>
      <c r="D30" s="3">
        <f t="shared" si="0"/>
        <v>0</v>
      </c>
    </row>
    <row r="31" spans="1:4" ht="12.75">
      <c r="A31" s="1">
        <v>2.3</v>
      </c>
      <c r="B31" s="1">
        <v>12.6</v>
      </c>
      <c r="C31" s="1">
        <f t="shared" si="0"/>
        <v>9</v>
      </c>
      <c r="D31" s="3">
        <f t="shared" si="0"/>
        <v>0</v>
      </c>
    </row>
    <row r="32" spans="1:4" ht="12.75">
      <c r="A32" s="1">
        <v>2.4</v>
      </c>
      <c r="B32" s="1">
        <v>13.5</v>
      </c>
      <c r="C32" s="1">
        <f t="shared" si="0"/>
        <v>9</v>
      </c>
      <c r="D32" s="3">
        <f t="shared" si="0"/>
        <v>0</v>
      </c>
    </row>
    <row r="33" spans="1:4" ht="12.75">
      <c r="A33" s="1">
        <v>2.5</v>
      </c>
      <c r="B33" s="1">
        <v>14.4</v>
      </c>
      <c r="C33" s="1">
        <f t="shared" si="0"/>
        <v>9</v>
      </c>
      <c r="D33" s="3">
        <f t="shared" si="0"/>
        <v>0</v>
      </c>
    </row>
    <row r="34" spans="1:4" ht="12.75">
      <c r="A34" s="1">
        <v>2.6</v>
      </c>
      <c r="B34" s="1">
        <v>15.3</v>
      </c>
      <c r="C34" s="1">
        <f t="shared" si="0"/>
        <v>9</v>
      </c>
      <c r="D34" s="3">
        <f t="shared" si="0"/>
        <v>0</v>
      </c>
    </row>
    <row r="35" spans="1:4" ht="12.75">
      <c r="A35" s="1">
        <v>2.7</v>
      </c>
      <c r="B35" s="1">
        <v>16.2</v>
      </c>
      <c r="C35" s="1">
        <f t="shared" si="0"/>
        <v>9</v>
      </c>
      <c r="D35" s="3">
        <f t="shared" si="0"/>
        <v>0</v>
      </c>
    </row>
    <row r="36" spans="1:4" ht="12.75">
      <c r="A36" s="1">
        <v>2.8</v>
      </c>
      <c r="B36" s="1">
        <v>17.1</v>
      </c>
      <c r="C36" s="1">
        <f t="shared" si="0"/>
        <v>9</v>
      </c>
      <c r="D36" s="3">
        <f t="shared" si="0"/>
        <v>0</v>
      </c>
    </row>
    <row r="37" spans="1:4" ht="12.75">
      <c r="A37" s="1">
        <v>2.9</v>
      </c>
      <c r="B37" s="1">
        <v>18</v>
      </c>
      <c r="C37" s="1">
        <f t="shared" si="0"/>
        <v>9</v>
      </c>
      <c r="D37" s="3">
        <f t="shared" si="0"/>
        <v>0</v>
      </c>
    </row>
    <row r="38" spans="1:4" ht="12.75">
      <c r="A38" s="1">
        <v>3</v>
      </c>
      <c r="B38" s="1">
        <v>18.9</v>
      </c>
      <c r="C38" s="1">
        <f t="shared" si="0"/>
        <v>9</v>
      </c>
      <c r="D38" s="3">
        <f t="shared" si="0"/>
        <v>0</v>
      </c>
    </row>
    <row r="39" spans="1:4" ht="12.75">
      <c r="A39" s="1">
        <v>3.1</v>
      </c>
      <c r="B39" s="1">
        <v>19.8</v>
      </c>
      <c r="C39" s="1">
        <f t="shared" si="0"/>
        <v>9</v>
      </c>
      <c r="D39" s="3">
        <f t="shared" si="0"/>
        <v>0</v>
      </c>
    </row>
    <row r="40" spans="1:4" ht="12.75">
      <c r="A40" s="1">
        <v>3.2</v>
      </c>
      <c r="B40" s="1">
        <v>20.7</v>
      </c>
      <c r="C40" s="1">
        <f t="shared" si="0"/>
        <v>9</v>
      </c>
      <c r="D40" s="3">
        <f t="shared" si="0"/>
        <v>0</v>
      </c>
    </row>
    <row r="41" spans="1:4" ht="12.75">
      <c r="A41" s="1">
        <v>3.3</v>
      </c>
      <c r="B41" s="1">
        <v>21.6</v>
      </c>
      <c r="C41" s="1">
        <f t="shared" si="0"/>
        <v>9</v>
      </c>
      <c r="D41" s="3">
        <f t="shared" si="0"/>
        <v>0</v>
      </c>
    </row>
    <row r="42" spans="1:4" ht="12.75">
      <c r="A42" s="1">
        <v>3.4</v>
      </c>
      <c r="B42" s="1">
        <v>22.5</v>
      </c>
      <c r="C42" s="1">
        <f t="shared" si="0"/>
        <v>9</v>
      </c>
      <c r="D42" s="3">
        <f t="shared" si="0"/>
        <v>0</v>
      </c>
    </row>
    <row r="43" spans="1:4" ht="12.75">
      <c r="A43" s="1">
        <v>3.5</v>
      </c>
      <c r="B43" s="1">
        <v>23.4</v>
      </c>
      <c r="C43" s="1">
        <f t="shared" si="0"/>
        <v>9</v>
      </c>
      <c r="D43" s="3">
        <f t="shared" si="0"/>
        <v>0</v>
      </c>
    </row>
    <row r="44" spans="1:4" ht="12.75">
      <c r="A44" s="1">
        <v>3.6</v>
      </c>
      <c r="B44" s="1">
        <v>24.3</v>
      </c>
      <c r="C44" s="1">
        <f t="shared" si="0"/>
        <v>9</v>
      </c>
      <c r="D44" s="3">
        <f t="shared" si="0"/>
        <v>0</v>
      </c>
    </row>
    <row r="45" spans="1:4" ht="12.75">
      <c r="A45" s="1">
        <v>3.7</v>
      </c>
      <c r="B45" s="1">
        <v>25.2</v>
      </c>
      <c r="C45" s="1">
        <f t="shared" si="0"/>
        <v>9</v>
      </c>
      <c r="D45" s="3">
        <f t="shared" si="0"/>
        <v>0</v>
      </c>
    </row>
    <row r="46" spans="1:4" ht="12.75">
      <c r="A46" s="1">
        <v>3.8</v>
      </c>
      <c r="B46" s="1">
        <v>26.1</v>
      </c>
      <c r="C46" s="1">
        <f t="shared" si="0"/>
        <v>9</v>
      </c>
      <c r="D46" s="3">
        <f t="shared" si="0"/>
        <v>0</v>
      </c>
    </row>
    <row r="47" spans="1:3" ht="12.75">
      <c r="A47" s="1">
        <v>3.9</v>
      </c>
      <c r="B47" s="1">
        <v>27</v>
      </c>
      <c r="C47" s="1">
        <f t="shared" si="0"/>
        <v>9</v>
      </c>
    </row>
    <row r="48" spans="1:3" ht="12.75">
      <c r="A48" s="1">
        <v>4</v>
      </c>
      <c r="B48" s="1">
        <v>27.9</v>
      </c>
      <c r="C48" s="1"/>
    </row>
    <row r="50" ht="12.75">
      <c r="A50" t="s">
        <v>10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19">
      <selection activeCell="E14" sqref="E14"/>
    </sheetView>
  </sheetViews>
  <sheetFormatPr defaultColWidth="11.421875" defaultRowHeight="12.75"/>
  <sheetData>
    <row r="2" ht="12.75">
      <c r="A2" t="s">
        <v>7</v>
      </c>
    </row>
    <row r="6" spans="1:4" ht="12.75">
      <c r="A6" s="2" t="s">
        <v>2</v>
      </c>
      <c r="B6" s="2" t="s">
        <v>3</v>
      </c>
      <c r="C6" s="2" t="s">
        <v>4</v>
      </c>
      <c r="D6" s="2" t="s">
        <v>16</v>
      </c>
    </row>
    <row r="8" spans="1:3" ht="12.75">
      <c r="A8" s="1">
        <v>0</v>
      </c>
      <c r="B8" s="1">
        <v>0</v>
      </c>
      <c r="C8" s="1"/>
    </row>
    <row r="9" spans="1:3" ht="12.75">
      <c r="A9" s="1">
        <v>0.1</v>
      </c>
      <c r="B9" s="1">
        <v>1.82</v>
      </c>
      <c r="C9" s="1">
        <f>ROUND((B10-B8)/0.2,2)</f>
        <v>17.95</v>
      </c>
    </row>
    <row r="10" spans="1:4" ht="12.75">
      <c r="A10" s="1">
        <v>0.2</v>
      </c>
      <c r="B10" s="1">
        <v>3.59</v>
      </c>
      <c r="C10" s="1">
        <f aca="true" t="shared" si="0" ref="C10:C52">ROUND((B11-B9)/0.2,2)</f>
        <v>17.45</v>
      </c>
      <c r="D10">
        <f>ROUND((C11-C9)/0.2,1)</f>
        <v>-4.8</v>
      </c>
    </row>
    <row r="11" spans="1:4" ht="12.75">
      <c r="A11" s="1">
        <v>0.3</v>
      </c>
      <c r="B11" s="1">
        <v>5.31</v>
      </c>
      <c r="C11" s="1">
        <f t="shared" si="0"/>
        <v>17</v>
      </c>
      <c r="D11">
        <f aca="true" t="shared" si="1" ref="D11:D51">ROUND((C12-C10)/0.2,1)</f>
        <v>-4.2</v>
      </c>
    </row>
    <row r="12" spans="1:4" ht="12.75">
      <c r="A12" s="1">
        <v>0.4</v>
      </c>
      <c r="B12" s="1">
        <v>6.99</v>
      </c>
      <c r="C12" s="1">
        <f t="shared" si="0"/>
        <v>16.6</v>
      </c>
      <c r="D12">
        <f t="shared" si="1"/>
        <v>-4.5</v>
      </c>
    </row>
    <row r="13" spans="1:4" ht="12.75">
      <c r="A13" s="1">
        <v>0.5</v>
      </c>
      <c r="B13" s="1">
        <v>8.63</v>
      </c>
      <c r="C13" s="1">
        <f t="shared" si="0"/>
        <v>16.1</v>
      </c>
      <c r="D13">
        <f t="shared" si="1"/>
        <v>-5</v>
      </c>
    </row>
    <row r="14" spans="1:4" ht="12.75">
      <c r="A14" s="1">
        <v>0.6</v>
      </c>
      <c r="B14" s="1">
        <v>10.21</v>
      </c>
      <c r="C14" s="1">
        <f t="shared" si="0"/>
        <v>15.6</v>
      </c>
      <c r="D14">
        <f t="shared" si="1"/>
        <v>-4.5</v>
      </c>
    </row>
    <row r="15" spans="1:4" ht="12.75">
      <c r="A15" s="1">
        <v>0.7</v>
      </c>
      <c r="B15" s="1">
        <v>11.75</v>
      </c>
      <c r="C15" s="1">
        <f t="shared" si="0"/>
        <v>15.2</v>
      </c>
      <c r="D15">
        <f t="shared" si="1"/>
        <v>-4.3</v>
      </c>
    </row>
    <row r="16" spans="1:4" ht="12.75">
      <c r="A16" s="1">
        <v>0.8</v>
      </c>
      <c r="B16" s="1">
        <v>13.25</v>
      </c>
      <c r="C16" s="1">
        <f t="shared" si="0"/>
        <v>14.75</v>
      </c>
      <c r="D16">
        <f t="shared" si="1"/>
        <v>-4.8</v>
      </c>
    </row>
    <row r="17" spans="1:4" ht="12.75">
      <c r="A17" s="1">
        <v>0.9</v>
      </c>
      <c r="B17" s="1">
        <v>14.7</v>
      </c>
      <c r="C17" s="1">
        <f t="shared" si="0"/>
        <v>14.25</v>
      </c>
      <c r="D17">
        <f t="shared" si="1"/>
        <v>-4.8</v>
      </c>
    </row>
    <row r="18" spans="1:4" ht="12.75">
      <c r="A18" s="1">
        <v>1</v>
      </c>
      <c r="B18" s="1">
        <v>16.1</v>
      </c>
      <c r="C18" s="1">
        <f t="shared" si="0"/>
        <v>13.8</v>
      </c>
      <c r="D18">
        <f t="shared" si="1"/>
        <v>-4.5</v>
      </c>
    </row>
    <row r="19" spans="1:4" ht="12.75">
      <c r="A19" s="1">
        <v>1.1</v>
      </c>
      <c r="B19" s="1">
        <v>17.46</v>
      </c>
      <c r="C19" s="1">
        <f t="shared" si="0"/>
        <v>13.35</v>
      </c>
      <c r="D19">
        <f t="shared" si="1"/>
        <v>-4.8</v>
      </c>
    </row>
    <row r="20" spans="1:4" ht="12.75">
      <c r="A20" s="1">
        <v>1.2</v>
      </c>
      <c r="B20" s="1">
        <v>18.77</v>
      </c>
      <c r="C20" s="1">
        <f t="shared" si="0"/>
        <v>12.85</v>
      </c>
      <c r="D20">
        <f t="shared" si="1"/>
        <v>-4.8</v>
      </c>
    </row>
    <row r="21" spans="1:4" ht="12.75">
      <c r="A21" s="1">
        <v>1.3</v>
      </c>
      <c r="B21" s="1">
        <v>20.03</v>
      </c>
      <c r="C21" s="1">
        <f t="shared" si="0"/>
        <v>12.4</v>
      </c>
      <c r="D21">
        <f t="shared" si="1"/>
        <v>-4.8</v>
      </c>
    </row>
    <row r="22" spans="1:4" ht="12.75">
      <c r="A22" s="1">
        <v>1.4</v>
      </c>
      <c r="B22" s="1">
        <v>21.25</v>
      </c>
      <c r="C22" s="1">
        <f t="shared" si="0"/>
        <v>11.9</v>
      </c>
      <c r="D22">
        <f t="shared" si="1"/>
        <v>-4.5</v>
      </c>
    </row>
    <row r="23" spans="1:4" ht="12.75">
      <c r="A23" s="1">
        <v>1.5</v>
      </c>
      <c r="B23" s="1">
        <v>22.41</v>
      </c>
      <c r="C23" s="1">
        <f t="shared" si="0"/>
        <v>11.5</v>
      </c>
      <c r="D23">
        <f t="shared" si="1"/>
        <v>-4</v>
      </c>
    </row>
    <row r="24" spans="1:4" ht="12.75">
      <c r="A24" s="1">
        <v>1.6</v>
      </c>
      <c r="B24" s="1">
        <v>23.55</v>
      </c>
      <c r="C24" s="1">
        <f t="shared" si="0"/>
        <v>11.1</v>
      </c>
      <c r="D24">
        <f t="shared" si="1"/>
        <v>-4.5</v>
      </c>
    </row>
    <row r="25" spans="1:4" ht="12.75">
      <c r="A25" s="1">
        <v>1.7</v>
      </c>
      <c r="B25" s="1">
        <v>24.63</v>
      </c>
      <c r="C25" s="1">
        <f t="shared" si="0"/>
        <v>10.6</v>
      </c>
      <c r="D25">
        <f t="shared" si="1"/>
        <v>-4.8</v>
      </c>
    </row>
    <row r="26" spans="1:4" ht="12.75">
      <c r="A26" s="1">
        <v>1.8</v>
      </c>
      <c r="B26" s="1">
        <v>25.67</v>
      </c>
      <c r="C26" s="1">
        <f t="shared" si="0"/>
        <v>10.15</v>
      </c>
      <c r="D26">
        <f t="shared" si="1"/>
        <v>-4.8</v>
      </c>
    </row>
    <row r="27" spans="1:4" ht="12.75">
      <c r="A27" s="1">
        <v>1.9</v>
      </c>
      <c r="B27" s="1">
        <v>26.66</v>
      </c>
      <c r="C27" s="1">
        <f t="shared" si="0"/>
        <v>9.65</v>
      </c>
      <c r="D27">
        <f t="shared" si="1"/>
        <v>-4.8</v>
      </c>
    </row>
    <row r="28" spans="1:4" ht="12.75">
      <c r="A28" s="1">
        <v>2</v>
      </c>
      <c r="B28" s="1">
        <v>27.6</v>
      </c>
      <c r="C28" s="1">
        <f t="shared" si="0"/>
        <v>9.2</v>
      </c>
      <c r="D28">
        <f t="shared" si="1"/>
        <v>-4.5</v>
      </c>
    </row>
    <row r="29" spans="1:4" ht="12.75">
      <c r="A29" s="1">
        <v>2.1</v>
      </c>
      <c r="B29" s="1">
        <v>28.5</v>
      </c>
      <c r="C29" s="1">
        <f t="shared" si="0"/>
        <v>8.75</v>
      </c>
      <c r="D29">
        <f t="shared" si="1"/>
        <v>-4.8</v>
      </c>
    </row>
    <row r="30" spans="1:4" ht="12.75">
      <c r="A30" s="1">
        <v>2.2</v>
      </c>
      <c r="B30" s="1">
        <v>29.35</v>
      </c>
      <c r="C30" s="1">
        <f t="shared" si="0"/>
        <v>8.25</v>
      </c>
      <c r="D30">
        <f t="shared" si="1"/>
        <v>-4.8</v>
      </c>
    </row>
    <row r="31" spans="1:4" ht="12.75">
      <c r="A31" s="1">
        <v>2.3</v>
      </c>
      <c r="B31" s="1">
        <v>30.15</v>
      </c>
      <c r="C31" s="1">
        <f t="shared" si="0"/>
        <v>7.8</v>
      </c>
      <c r="D31">
        <f t="shared" si="1"/>
        <v>-4.3</v>
      </c>
    </row>
    <row r="32" spans="1:4" ht="12.75">
      <c r="A32" s="1">
        <v>2.4</v>
      </c>
      <c r="B32" s="1">
        <v>30.91</v>
      </c>
      <c r="C32" s="1">
        <f t="shared" si="0"/>
        <v>7.4</v>
      </c>
      <c r="D32">
        <f t="shared" si="1"/>
        <v>-4.5</v>
      </c>
    </row>
    <row r="33" spans="1:4" ht="12.75">
      <c r="A33" s="1">
        <v>2.5</v>
      </c>
      <c r="B33" s="1">
        <v>31.63</v>
      </c>
      <c r="C33" s="1">
        <f t="shared" si="0"/>
        <v>6.9</v>
      </c>
      <c r="D33">
        <f t="shared" si="1"/>
        <v>-5</v>
      </c>
    </row>
    <row r="34" spans="1:4" ht="12.75">
      <c r="A34" s="1">
        <v>2.6</v>
      </c>
      <c r="B34" s="1">
        <v>32.29</v>
      </c>
      <c r="C34" s="1">
        <f t="shared" si="0"/>
        <v>6.4</v>
      </c>
      <c r="D34">
        <f t="shared" si="1"/>
        <v>-4.5</v>
      </c>
    </row>
    <row r="35" spans="1:4" ht="12.75">
      <c r="A35" s="1">
        <v>2.7</v>
      </c>
      <c r="B35" s="1">
        <v>32.91</v>
      </c>
      <c r="C35" s="1">
        <f t="shared" si="0"/>
        <v>6</v>
      </c>
      <c r="D35">
        <f t="shared" si="1"/>
        <v>-4.3</v>
      </c>
    </row>
    <row r="36" spans="1:4" ht="12.75">
      <c r="A36" s="1">
        <v>2.8</v>
      </c>
      <c r="B36" s="1">
        <v>33.49</v>
      </c>
      <c r="C36" s="1">
        <f t="shared" si="0"/>
        <v>5.55</v>
      </c>
      <c r="D36">
        <f t="shared" si="1"/>
        <v>-4.8</v>
      </c>
    </row>
    <row r="37" spans="1:4" ht="12.75">
      <c r="A37" s="1">
        <v>2.9</v>
      </c>
      <c r="B37" s="1">
        <v>34.02</v>
      </c>
      <c r="C37" s="1">
        <f t="shared" si="0"/>
        <v>5.05</v>
      </c>
      <c r="D37">
        <f t="shared" si="1"/>
        <v>-4.8</v>
      </c>
    </row>
    <row r="38" spans="1:4" ht="12.75">
      <c r="A38" s="1">
        <v>3</v>
      </c>
      <c r="B38" s="1">
        <v>34.5</v>
      </c>
      <c r="C38" s="1">
        <f t="shared" si="0"/>
        <v>4.6</v>
      </c>
      <c r="D38">
        <f t="shared" si="1"/>
        <v>-4.5</v>
      </c>
    </row>
    <row r="39" spans="1:4" ht="12.75">
      <c r="A39" s="1">
        <v>3.1</v>
      </c>
      <c r="B39" s="1">
        <v>34.94</v>
      </c>
      <c r="C39" s="1">
        <f t="shared" si="0"/>
        <v>4.15</v>
      </c>
      <c r="D39">
        <f t="shared" si="1"/>
        <v>-4.8</v>
      </c>
    </row>
    <row r="40" spans="1:4" ht="12.75">
      <c r="A40" s="1">
        <v>3.2</v>
      </c>
      <c r="B40" s="1">
        <v>35.33</v>
      </c>
      <c r="C40" s="1">
        <f t="shared" si="0"/>
        <v>3.65</v>
      </c>
      <c r="D40">
        <f t="shared" si="1"/>
        <v>-4.8</v>
      </c>
    </row>
    <row r="41" spans="1:4" ht="12.75">
      <c r="A41" s="1">
        <v>3.3</v>
      </c>
      <c r="B41" s="1">
        <v>35.67</v>
      </c>
      <c r="C41" s="1">
        <f t="shared" si="0"/>
        <v>3.2</v>
      </c>
      <c r="D41">
        <f t="shared" si="1"/>
        <v>-4.3</v>
      </c>
    </row>
    <row r="42" spans="1:4" ht="12.75">
      <c r="A42" s="1">
        <v>3.4</v>
      </c>
      <c r="B42" s="1">
        <v>35.97</v>
      </c>
      <c r="C42" s="1">
        <f t="shared" si="0"/>
        <v>2.8</v>
      </c>
      <c r="D42">
        <f t="shared" si="1"/>
        <v>-4.5</v>
      </c>
    </row>
    <row r="43" spans="1:4" ht="12.75">
      <c r="A43" s="1">
        <v>3.5</v>
      </c>
      <c r="B43" s="1">
        <v>36.23</v>
      </c>
      <c r="C43" s="1">
        <f t="shared" si="0"/>
        <v>2.3</v>
      </c>
      <c r="D43">
        <f t="shared" si="1"/>
        <v>-5</v>
      </c>
    </row>
    <row r="44" spans="1:4" ht="12.75">
      <c r="A44" s="1">
        <v>3.6</v>
      </c>
      <c r="B44" s="1">
        <v>36.43</v>
      </c>
      <c r="C44" s="1">
        <f t="shared" si="0"/>
        <v>1.8</v>
      </c>
      <c r="D44">
        <f t="shared" si="1"/>
        <v>-4.5</v>
      </c>
    </row>
    <row r="45" spans="1:4" ht="12.75">
      <c r="A45" s="1">
        <v>3.7</v>
      </c>
      <c r="B45" s="1">
        <v>36.59</v>
      </c>
      <c r="C45" s="1">
        <f t="shared" si="0"/>
        <v>1.4</v>
      </c>
      <c r="D45">
        <f t="shared" si="1"/>
        <v>-4.3</v>
      </c>
    </row>
    <row r="46" spans="1:4" ht="12.75">
      <c r="A46" s="1">
        <v>3.8</v>
      </c>
      <c r="B46" s="1">
        <v>36.71</v>
      </c>
      <c r="C46" s="1">
        <f t="shared" si="0"/>
        <v>0.95</v>
      </c>
      <c r="D46">
        <f t="shared" si="1"/>
        <v>-4.8</v>
      </c>
    </row>
    <row r="47" spans="1:4" ht="12.75">
      <c r="A47" s="1">
        <v>3.9</v>
      </c>
      <c r="B47" s="1">
        <v>36.78</v>
      </c>
      <c r="C47" s="1">
        <f t="shared" si="0"/>
        <v>0.45</v>
      </c>
      <c r="D47">
        <f t="shared" si="1"/>
        <v>-4.3</v>
      </c>
    </row>
    <row r="48" spans="1:4" ht="12.75">
      <c r="A48" s="1">
        <v>4</v>
      </c>
      <c r="B48" s="1">
        <v>36.8</v>
      </c>
      <c r="C48" s="1">
        <f t="shared" si="0"/>
        <v>0.1</v>
      </c>
      <c r="D48">
        <f t="shared" si="1"/>
        <v>-2.3</v>
      </c>
    </row>
    <row r="49" spans="1:4" ht="12.75">
      <c r="A49" s="1">
        <v>4.1</v>
      </c>
      <c r="B49" s="1">
        <v>36.8</v>
      </c>
      <c r="C49" s="1">
        <f t="shared" si="0"/>
        <v>0</v>
      </c>
      <c r="D49">
        <f t="shared" si="1"/>
        <v>-0.5</v>
      </c>
    </row>
    <row r="50" spans="1:6" ht="12.75">
      <c r="A50" s="1">
        <v>4.2</v>
      </c>
      <c r="B50" s="1">
        <v>36.8</v>
      </c>
      <c r="C50" s="1">
        <f t="shared" si="0"/>
        <v>0</v>
      </c>
      <c r="D50">
        <f t="shared" si="1"/>
        <v>0</v>
      </c>
      <c r="F50" t="s">
        <v>11</v>
      </c>
    </row>
    <row r="51" spans="1:6" ht="12.75">
      <c r="A51" s="1">
        <v>4.3</v>
      </c>
      <c r="B51" s="1">
        <v>36.8</v>
      </c>
      <c r="C51" s="1">
        <f t="shared" si="0"/>
        <v>0</v>
      </c>
      <c r="D51">
        <f t="shared" si="1"/>
        <v>0</v>
      </c>
      <c r="F51" t="s">
        <v>12</v>
      </c>
    </row>
    <row r="52" spans="1:3" ht="12.75">
      <c r="A52" s="1">
        <v>4.4</v>
      </c>
      <c r="B52" s="1">
        <v>36.8</v>
      </c>
      <c r="C52" s="1">
        <f t="shared" si="0"/>
        <v>0</v>
      </c>
    </row>
    <row r="53" spans="1:2" ht="12.75">
      <c r="A53" s="1">
        <v>4.5</v>
      </c>
      <c r="B53" s="1">
        <v>36.8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5"/>
  <sheetViews>
    <sheetView workbookViewId="0" topLeftCell="A1">
      <selection activeCell="I30" sqref="I30"/>
    </sheetView>
  </sheetViews>
  <sheetFormatPr defaultColWidth="11.421875" defaultRowHeight="12.75"/>
  <sheetData>
    <row r="1" ht="12.75">
      <c r="A1" t="s">
        <v>13</v>
      </c>
    </row>
    <row r="3" spans="1:2" ht="12.75">
      <c r="A3" s="2" t="s">
        <v>14</v>
      </c>
      <c r="B3" s="2" t="s">
        <v>15</v>
      </c>
    </row>
    <row r="5" spans="1:2" ht="12.75">
      <c r="A5" s="1">
        <v>-4</v>
      </c>
      <c r="B5" s="1">
        <f>ROUND(3/(A5*A5+1),2)</f>
        <v>0.18</v>
      </c>
    </row>
    <row r="6" spans="1:2" ht="12.75">
      <c r="A6" s="1">
        <v>-3.9</v>
      </c>
      <c r="B6" s="1">
        <f aca="true" t="shared" si="0" ref="B6:B69">ROUND(3/(A6*A6+1),2)</f>
        <v>0.19</v>
      </c>
    </row>
    <row r="7" spans="1:2" ht="12.75">
      <c r="A7" s="1">
        <v>-3.8</v>
      </c>
      <c r="B7" s="1">
        <f t="shared" si="0"/>
        <v>0.19</v>
      </c>
    </row>
    <row r="8" spans="1:2" ht="12.75">
      <c r="A8" s="1">
        <v>-3.7</v>
      </c>
      <c r="B8" s="1">
        <f t="shared" si="0"/>
        <v>0.2</v>
      </c>
    </row>
    <row r="9" spans="1:2" ht="12.75">
      <c r="A9" s="1">
        <v>-3.6</v>
      </c>
      <c r="B9" s="1">
        <f t="shared" si="0"/>
        <v>0.21</v>
      </c>
    </row>
    <row r="10" spans="1:2" ht="12.75">
      <c r="A10" s="1">
        <v>-3.5</v>
      </c>
      <c r="B10" s="1">
        <f t="shared" si="0"/>
        <v>0.23</v>
      </c>
    </row>
    <row r="11" spans="1:2" ht="12.75">
      <c r="A11" s="1">
        <v>-3.4</v>
      </c>
      <c r="B11" s="1">
        <f t="shared" si="0"/>
        <v>0.24</v>
      </c>
    </row>
    <row r="12" spans="1:2" ht="12.75">
      <c r="A12" s="1">
        <v>-3.3</v>
      </c>
      <c r="B12" s="1">
        <f t="shared" si="0"/>
        <v>0.25</v>
      </c>
    </row>
    <row r="13" spans="1:2" ht="12.75">
      <c r="A13" s="1">
        <v>-3.2</v>
      </c>
      <c r="B13" s="1">
        <f t="shared" si="0"/>
        <v>0.27</v>
      </c>
    </row>
    <row r="14" spans="1:2" ht="12.75">
      <c r="A14" s="1">
        <v>-3.1</v>
      </c>
      <c r="B14" s="1">
        <f t="shared" si="0"/>
        <v>0.28</v>
      </c>
    </row>
    <row r="15" spans="1:2" ht="12.75">
      <c r="A15" s="1">
        <v>-3</v>
      </c>
      <c r="B15" s="1">
        <f t="shared" si="0"/>
        <v>0.3</v>
      </c>
    </row>
    <row r="16" spans="1:2" ht="12.75">
      <c r="A16" s="1">
        <v>-2.9</v>
      </c>
      <c r="B16" s="1">
        <f t="shared" si="0"/>
        <v>0.32</v>
      </c>
    </row>
    <row r="17" spans="1:2" ht="12.75">
      <c r="A17" s="1">
        <v>-2.8</v>
      </c>
      <c r="B17" s="1">
        <f t="shared" si="0"/>
        <v>0.34</v>
      </c>
    </row>
    <row r="18" spans="1:2" ht="12.75">
      <c r="A18" s="1">
        <v>-2.7</v>
      </c>
      <c r="B18" s="1">
        <f t="shared" si="0"/>
        <v>0.36</v>
      </c>
    </row>
    <row r="19" spans="1:2" ht="12.75">
      <c r="A19" s="1">
        <v>-2.6</v>
      </c>
      <c r="B19" s="1">
        <f t="shared" si="0"/>
        <v>0.39</v>
      </c>
    </row>
    <row r="20" spans="1:2" ht="12.75">
      <c r="A20" s="1">
        <v>-2.5</v>
      </c>
      <c r="B20" s="1">
        <f t="shared" si="0"/>
        <v>0.41</v>
      </c>
    </row>
    <row r="21" spans="1:2" ht="12.75">
      <c r="A21" s="1">
        <v>-2.4</v>
      </c>
      <c r="B21" s="1">
        <f t="shared" si="0"/>
        <v>0.44</v>
      </c>
    </row>
    <row r="22" spans="1:2" ht="12.75">
      <c r="A22" s="1">
        <v>-2.3</v>
      </c>
      <c r="B22" s="1">
        <f t="shared" si="0"/>
        <v>0.48</v>
      </c>
    </row>
    <row r="23" spans="1:2" ht="12.75">
      <c r="A23" s="1">
        <v>-2.2</v>
      </c>
      <c r="B23" s="1">
        <f t="shared" si="0"/>
        <v>0.51</v>
      </c>
    </row>
    <row r="24" spans="1:2" ht="12.75">
      <c r="A24" s="1">
        <v>-2.1</v>
      </c>
      <c r="B24" s="1">
        <f t="shared" si="0"/>
        <v>0.55</v>
      </c>
    </row>
    <row r="25" spans="1:2" ht="12.75">
      <c r="A25" s="1">
        <v>-2</v>
      </c>
      <c r="B25" s="1">
        <f t="shared" si="0"/>
        <v>0.6</v>
      </c>
    </row>
    <row r="26" spans="1:2" ht="12.75">
      <c r="A26" s="1">
        <v>-1.9</v>
      </c>
      <c r="B26" s="1">
        <f t="shared" si="0"/>
        <v>0.65</v>
      </c>
    </row>
    <row r="27" spans="1:2" ht="12.75">
      <c r="A27" s="1">
        <v>-1.8</v>
      </c>
      <c r="B27" s="1">
        <f t="shared" si="0"/>
        <v>0.71</v>
      </c>
    </row>
    <row r="28" spans="1:2" ht="12.75">
      <c r="A28" s="1">
        <v>-1.7</v>
      </c>
      <c r="B28" s="1">
        <f t="shared" si="0"/>
        <v>0.77</v>
      </c>
    </row>
    <row r="29" spans="1:2" ht="12.75">
      <c r="A29" s="1">
        <v>-1.6</v>
      </c>
      <c r="B29" s="1">
        <f t="shared" si="0"/>
        <v>0.84</v>
      </c>
    </row>
    <row r="30" spans="1:2" ht="12.75">
      <c r="A30" s="1">
        <v>-1.5</v>
      </c>
      <c r="B30" s="1">
        <f t="shared" si="0"/>
        <v>0.92</v>
      </c>
    </row>
    <row r="31" spans="1:2" ht="12.75">
      <c r="A31" s="1">
        <v>-1.4</v>
      </c>
      <c r="B31" s="1">
        <f t="shared" si="0"/>
        <v>1.01</v>
      </c>
    </row>
    <row r="32" spans="1:2" ht="12.75">
      <c r="A32" s="1">
        <v>-1.3</v>
      </c>
      <c r="B32" s="1">
        <f t="shared" si="0"/>
        <v>1.12</v>
      </c>
    </row>
    <row r="33" spans="1:2" ht="12.75">
      <c r="A33" s="1">
        <v>-1.2</v>
      </c>
      <c r="B33" s="1">
        <f t="shared" si="0"/>
        <v>1.23</v>
      </c>
    </row>
    <row r="34" spans="1:2" ht="12.75">
      <c r="A34" s="1">
        <v>-1.1</v>
      </c>
      <c r="B34" s="1">
        <f t="shared" si="0"/>
        <v>1.36</v>
      </c>
    </row>
    <row r="35" spans="1:2" ht="12.75">
      <c r="A35" s="1">
        <v>-1</v>
      </c>
      <c r="B35" s="1">
        <f t="shared" si="0"/>
        <v>1.5</v>
      </c>
    </row>
    <row r="36" spans="1:2" ht="12.75">
      <c r="A36" s="1">
        <v>-0.9</v>
      </c>
      <c r="B36" s="1">
        <f t="shared" si="0"/>
        <v>1.66</v>
      </c>
    </row>
    <row r="37" spans="1:2" ht="12.75">
      <c r="A37" s="1">
        <v>-0.8</v>
      </c>
      <c r="B37" s="1">
        <f t="shared" si="0"/>
        <v>1.83</v>
      </c>
    </row>
    <row r="38" spans="1:2" ht="12.75">
      <c r="A38" s="1">
        <v>-0.7</v>
      </c>
      <c r="B38" s="1">
        <f t="shared" si="0"/>
        <v>2.01</v>
      </c>
    </row>
    <row r="39" spans="1:2" ht="12.75">
      <c r="A39" s="1">
        <v>-0.6</v>
      </c>
      <c r="B39" s="1">
        <f t="shared" si="0"/>
        <v>2.21</v>
      </c>
    </row>
    <row r="40" spans="1:2" ht="12.75">
      <c r="A40" s="1">
        <v>-0.5</v>
      </c>
      <c r="B40" s="1">
        <f t="shared" si="0"/>
        <v>2.4</v>
      </c>
    </row>
    <row r="41" spans="1:2" ht="12.75">
      <c r="A41" s="1">
        <v>-0.4</v>
      </c>
      <c r="B41" s="1">
        <f t="shared" si="0"/>
        <v>2.59</v>
      </c>
    </row>
    <row r="42" spans="1:2" ht="12.75">
      <c r="A42" s="1">
        <v>-0.3</v>
      </c>
      <c r="B42" s="1">
        <f t="shared" si="0"/>
        <v>2.75</v>
      </c>
    </row>
    <row r="43" spans="1:2" ht="12.75">
      <c r="A43" s="1">
        <v>-0.2</v>
      </c>
      <c r="B43" s="1">
        <f t="shared" si="0"/>
        <v>2.88</v>
      </c>
    </row>
    <row r="44" spans="1:2" ht="12.75">
      <c r="A44" s="1">
        <v>-0.1</v>
      </c>
      <c r="B44" s="1">
        <f t="shared" si="0"/>
        <v>2.97</v>
      </c>
    </row>
    <row r="45" spans="1:2" ht="12.75">
      <c r="A45" s="1">
        <v>0</v>
      </c>
      <c r="B45" s="1">
        <f t="shared" si="0"/>
        <v>3</v>
      </c>
    </row>
    <row r="46" spans="1:2" ht="12.75">
      <c r="A46" s="1">
        <v>0.0999999999999996</v>
      </c>
      <c r="B46" s="1">
        <f t="shared" si="0"/>
        <v>2.97</v>
      </c>
    </row>
    <row r="47" spans="1:2" ht="12.75">
      <c r="A47" s="1">
        <v>0.2</v>
      </c>
      <c r="B47" s="1">
        <f t="shared" si="0"/>
        <v>2.88</v>
      </c>
    </row>
    <row r="48" spans="1:2" ht="12.75">
      <c r="A48" s="1">
        <v>0.3</v>
      </c>
      <c r="B48" s="1">
        <f t="shared" si="0"/>
        <v>2.75</v>
      </c>
    </row>
    <row r="49" spans="1:2" ht="12.75">
      <c r="A49" s="1">
        <v>0.4</v>
      </c>
      <c r="B49" s="1">
        <f t="shared" si="0"/>
        <v>2.59</v>
      </c>
    </row>
    <row r="50" spans="1:2" ht="12.75">
      <c r="A50" s="1">
        <v>0.5</v>
      </c>
      <c r="B50" s="1">
        <f t="shared" si="0"/>
        <v>2.4</v>
      </c>
    </row>
    <row r="51" spans="1:2" ht="12.75">
      <c r="A51" s="1">
        <v>0.6</v>
      </c>
      <c r="B51" s="1">
        <f t="shared" si="0"/>
        <v>2.21</v>
      </c>
    </row>
    <row r="52" spans="1:2" ht="12.75">
      <c r="A52" s="1">
        <v>0.7</v>
      </c>
      <c r="B52" s="1">
        <f t="shared" si="0"/>
        <v>2.01</v>
      </c>
    </row>
    <row r="53" spans="1:2" ht="12.75">
      <c r="A53" s="1">
        <v>0.8</v>
      </c>
      <c r="B53" s="1">
        <f t="shared" si="0"/>
        <v>1.83</v>
      </c>
    </row>
    <row r="54" spans="1:2" ht="12.75">
      <c r="A54" s="1">
        <v>0.9</v>
      </c>
      <c r="B54" s="1">
        <f t="shared" si="0"/>
        <v>1.66</v>
      </c>
    </row>
    <row r="55" spans="1:2" ht="12.75">
      <c r="A55" s="1">
        <v>1</v>
      </c>
      <c r="B55" s="1">
        <f t="shared" si="0"/>
        <v>1.5</v>
      </c>
    </row>
    <row r="56" spans="1:2" ht="12.75">
      <c r="A56" s="1">
        <v>1.1</v>
      </c>
      <c r="B56" s="1">
        <f t="shared" si="0"/>
        <v>1.36</v>
      </c>
    </row>
    <row r="57" spans="1:2" ht="12.75">
      <c r="A57" s="1">
        <v>1.2</v>
      </c>
      <c r="B57" s="1">
        <f t="shared" si="0"/>
        <v>1.23</v>
      </c>
    </row>
    <row r="58" spans="1:2" ht="12.75">
      <c r="A58" s="1">
        <v>1.3</v>
      </c>
      <c r="B58" s="1">
        <f t="shared" si="0"/>
        <v>1.12</v>
      </c>
    </row>
    <row r="59" spans="1:2" ht="12.75">
      <c r="A59" s="1">
        <v>1.4</v>
      </c>
      <c r="B59" s="1">
        <f t="shared" si="0"/>
        <v>1.01</v>
      </c>
    </row>
    <row r="60" spans="1:2" ht="12.75">
      <c r="A60" s="1">
        <v>1.50000000000001</v>
      </c>
      <c r="B60" s="1">
        <f t="shared" si="0"/>
        <v>0.92</v>
      </c>
    </row>
    <row r="61" spans="1:2" ht="12.75">
      <c r="A61" s="1">
        <v>1.6</v>
      </c>
      <c r="B61" s="1">
        <f t="shared" si="0"/>
        <v>0.84</v>
      </c>
    </row>
    <row r="62" spans="1:2" ht="12.75">
      <c r="A62" s="1">
        <v>1.7</v>
      </c>
      <c r="B62" s="1">
        <f t="shared" si="0"/>
        <v>0.77</v>
      </c>
    </row>
    <row r="63" spans="1:2" ht="12.75">
      <c r="A63" s="1">
        <v>1.80000000000001</v>
      </c>
      <c r="B63" s="1">
        <f t="shared" si="0"/>
        <v>0.71</v>
      </c>
    </row>
    <row r="64" spans="1:2" ht="12.75">
      <c r="A64" s="1">
        <v>1.90000000000001</v>
      </c>
      <c r="B64" s="1">
        <f t="shared" si="0"/>
        <v>0.65</v>
      </c>
    </row>
    <row r="65" spans="1:2" ht="12.75">
      <c r="A65" s="1">
        <v>2.00000000000001</v>
      </c>
      <c r="B65" s="1">
        <f t="shared" si="0"/>
        <v>0.6</v>
      </c>
    </row>
    <row r="66" spans="1:2" ht="12.75">
      <c r="A66" s="1">
        <v>2.1</v>
      </c>
      <c r="B66" s="1">
        <f t="shared" si="0"/>
        <v>0.55</v>
      </c>
    </row>
    <row r="67" spans="1:2" ht="12.75">
      <c r="A67" s="1">
        <v>2.20000000000001</v>
      </c>
      <c r="B67" s="1">
        <f t="shared" si="0"/>
        <v>0.51</v>
      </c>
    </row>
    <row r="68" spans="1:2" ht="12.75">
      <c r="A68" s="1">
        <v>2.30000000000001</v>
      </c>
      <c r="B68" s="1">
        <f t="shared" si="0"/>
        <v>0.48</v>
      </c>
    </row>
    <row r="69" spans="1:2" ht="12.75">
      <c r="A69" s="1">
        <v>2.40000000000001</v>
      </c>
      <c r="B69" s="1">
        <f t="shared" si="0"/>
        <v>0.44</v>
      </c>
    </row>
    <row r="70" spans="1:2" ht="12.75">
      <c r="A70" s="1">
        <v>2.50000000000001</v>
      </c>
      <c r="B70" s="1">
        <f aca="true" t="shared" si="1" ref="B70:B85">ROUND(3/(A70*A70+1),2)</f>
        <v>0.41</v>
      </c>
    </row>
    <row r="71" spans="1:2" ht="12.75">
      <c r="A71" s="1">
        <v>2.60000000000001</v>
      </c>
      <c r="B71" s="1">
        <f t="shared" si="1"/>
        <v>0.39</v>
      </c>
    </row>
    <row r="72" spans="1:2" ht="12.75">
      <c r="A72" s="1">
        <v>2.70000000000001</v>
      </c>
      <c r="B72" s="1">
        <f t="shared" si="1"/>
        <v>0.36</v>
      </c>
    </row>
    <row r="73" spans="1:2" ht="12.75">
      <c r="A73" s="1">
        <v>2.80000000000001</v>
      </c>
      <c r="B73" s="1">
        <f t="shared" si="1"/>
        <v>0.34</v>
      </c>
    </row>
    <row r="74" spans="1:2" ht="12.75">
      <c r="A74" s="1">
        <v>2.90000000000001</v>
      </c>
      <c r="B74" s="1">
        <f t="shared" si="1"/>
        <v>0.32</v>
      </c>
    </row>
    <row r="75" spans="1:2" ht="12.75">
      <c r="A75" s="1">
        <v>3.00000000000001</v>
      </c>
      <c r="B75" s="1">
        <f t="shared" si="1"/>
        <v>0.3</v>
      </c>
    </row>
    <row r="76" spans="1:2" ht="12.75">
      <c r="A76" s="1">
        <v>3.10000000000001</v>
      </c>
      <c r="B76" s="1">
        <f t="shared" si="1"/>
        <v>0.28</v>
      </c>
    </row>
    <row r="77" spans="1:2" ht="12.75">
      <c r="A77" s="1">
        <v>3.20000000000001</v>
      </c>
      <c r="B77" s="1">
        <f t="shared" si="1"/>
        <v>0.27</v>
      </c>
    </row>
    <row r="78" spans="1:2" ht="12.75">
      <c r="A78" s="1">
        <v>3.30000000000001</v>
      </c>
      <c r="B78" s="1">
        <f t="shared" si="1"/>
        <v>0.25</v>
      </c>
    </row>
    <row r="79" spans="1:2" ht="12.75">
      <c r="A79" s="1">
        <v>3.40000000000001</v>
      </c>
      <c r="B79" s="1">
        <f t="shared" si="1"/>
        <v>0.24</v>
      </c>
    </row>
    <row r="80" spans="1:2" ht="12.75">
      <c r="A80" s="1">
        <v>3.50000000000001</v>
      </c>
      <c r="B80" s="1">
        <f t="shared" si="1"/>
        <v>0.23</v>
      </c>
    </row>
    <row r="81" spans="1:2" ht="12.75">
      <c r="A81" s="1">
        <v>3.60000000000001</v>
      </c>
      <c r="B81" s="1">
        <f t="shared" si="1"/>
        <v>0.21</v>
      </c>
    </row>
    <row r="82" spans="1:2" ht="12.75">
      <c r="A82" s="1">
        <v>3.70000000000001</v>
      </c>
      <c r="B82" s="1">
        <f t="shared" si="1"/>
        <v>0.2</v>
      </c>
    </row>
    <row r="83" spans="1:2" ht="12.75">
      <c r="A83" s="1">
        <v>3.80000000000001</v>
      </c>
      <c r="B83" s="1">
        <f t="shared" si="1"/>
        <v>0.19</v>
      </c>
    </row>
    <row r="84" spans="1:2" ht="12.75">
      <c r="A84" s="1">
        <v>3.90000000000001</v>
      </c>
      <c r="B84" s="1">
        <f t="shared" si="1"/>
        <v>0.19</v>
      </c>
    </row>
    <row r="85" spans="1:2" ht="12.75">
      <c r="A85" s="1">
        <v>4.00000000000001</v>
      </c>
      <c r="B85" s="1">
        <f t="shared" si="1"/>
        <v>0.18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Rasch</dc:creator>
  <cp:keywords/>
  <dc:description/>
  <cp:lastModifiedBy>Günther Rasch</cp:lastModifiedBy>
  <dcterms:created xsi:type="dcterms:W3CDTF">2005-09-28T21:43:14Z</dcterms:created>
  <dcterms:modified xsi:type="dcterms:W3CDTF">2005-09-30T23:24:28Z</dcterms:modified>
  <cp:category/>
  <cp:version/>
  <cp:contentType/>
  <cp:contentStatus/>
</cp:coreProperties>
</file>